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6" i="2"/>
  <c r="F36"/>
  <c r="E36"/>
  <c r="D36"/>
  <c r="C36"/>
  <c r="G15"/>
  <c r="D15"/>
  <c r="E15"/>
  <c r="F15"/>
  <c r="C15"/>
  <c r="D36" i="1"/>
  <c r="E36"/>
  <c r="F36"/>
  <c r="G36"/>
  <c r="C36"/>
  <c r="C24"/>
  <c r="D24"/>
  <c r="E24"/>
  <c r="F24"/>
  <c r="G24"/>
  <c r="C28"/>
  <c r="D28"/>
  <c r="E28"/>
  <c r="F28"/>
  <c r="G28"/>
  <c r="D35"/>
  <c r="E35"/>
  <c r="F35"/>
  <c r="G35"/>
  <c r="C35"/>
  <c r="D15"/>
  <c r="E15"/>
  <c r="F15"/>
  <c r="G15"/>
  <c r="C15"/>
  <c r="E35" i="2"/>
  <c r="F35"/>
  <c r="G35"/>
  <c r="D35"/>
  <c r="C35"/>
  <c r="G28"/>
  <c r="F28"/>
  <c r="E28"/>
  <c r="D28"/>
  <c r="C28"/>
  <c r="C24"/>
  <c r="D24"/>
  <c r="E24"/>
  <c r="F24"/>
  <c r="G24"/>
</calcChain>
</file>

<file path=xl/sharedStrings.xml><?xml version="1.0" encoding="utf-8"?>
<sst xmlns="http://schemas.openxmlformats.org/spreadsheetml/2006/main" count="76" uniqueCount="36">
  <si>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</si>
  <si>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</si>
  <si>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</si>
  <si>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</si>
  <si>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</si>
  <si>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</si>
  <si>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</si>
  <si>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</si>
  <si>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</si>
  <si>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</si>
  <si>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</si>
  <si>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>Хлеб пшеничный</t>
  </si>
  <si>
    <t xml:space="preserve">МЕНЮ </t>
  </si>
  <si>
    <t>(от 7 до 11 лет)</t>
  </si>
  <si>
    <t>(от 12 до 18 лет)</t>
  </si>
  <si>
    <t xml:space="preserve">Хлеб ржаной </t>
  </si>
  <si>
    <t>Итого за  ужин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</si>
  <si>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</si>
  <si>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</si>
  <si>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 xml:space="preserve">Полдник  </t>
  </si>
  <si>
    <t>Какао на молоке</t>
  </si>
  <si>
    <t>Итого за полдник</t>
  </si>
  <si>
    <r>
      <t xml:space="preserve">Ужин </t>
    </r>
    <r>
      <rPr>
        <b/>
        <sz val="11"/>
        <color rgb="FF22272F"/>
        <rFont val="Times New Roman"/>
        <family val="1"/>
        <charset val="204"/>
      </rPr>
      <t xml:space="preserve">   </t>
    </r>
  </si>
  <si>
    <t>Всего в день</t>
  </si>
  <si>
    <t xml:space="preserve"> Итого за обед</t>
  </si>
  <si>
    <t>4,60 </t>
  </si>
  <si>
    <t xml:space="preserve">Каша гречневая на молоке с маслом    </t>
  </si>
  <si>
    <t>Сыр брынза порциями</t>
  </si>
  <si>
    <t>Суп свекольный  со сметаной на к/б</t>
  </si>
  <si>
    <t xml:space="preserve">Каша пшеничная с маслом   </t>
  </si>
  <si>
    <t xml:space="preserve">Тефтели мясные  </t>
  </si>
  <si>
    <t xml:space="preserve">Кисель </t>
  </si>
  <si>
    <t xml:space="preserve"> Булка по-домашнему  </t>
  </si>
  <si>
    <t xml:space="preserve">Шницель рыбный натуральный        </t>
  </si>
  <si>
    <t xml:space="preserve">Картофель отварной с маслом   </t>
  </si>
  <si>
    <t>«20» ноября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</si>
</sst>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0" fillId="0" borderId="21" xfId="0" applyBorder="1"/>
    <xf numFmtId="0" fontId="4" fillId="2" borderId="1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6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12</v>
      </c>
    </row>
    <row r="2" spans="2:7">
      <c r="B2" s="1"/>
    </row>
    <row r="3" spans="2:7" ht="18.75">
      <c r="B3" s="8" t="s">
        <v>35</v>
      </c>
    </row>
    <row r="4" spans="2:7">
      <c r="B4" s="5"/>
    </row>
    <row r="5" spans="2:7" ht="16.5">
      <c r="B5" s="7" t="s">
        <v>13</v>
      </c>
    </row>
    <row r="7" spans="2:7" ht="15.75" customHeight="1" thickBot="1">
      <c r="B7" s="34" t="s">
        <v>0</v>
      </c>
      <c r="C7" s="36" t="s">
        <v>1</v>
      </c>
      <c r="D7" s="38" t="s">
        <v>2</v>
      </c>
      <c r="E7" s="39"/>
      <c r="F7" s="40"/>
      <c r="G7" s="41" t="s">
        <v>3</v>
      </c>
    </row>
    <row r="8" spans="2:7" ht="15.75" thickBot="1">
      <c r="B8" s="35"/>
      <c r="C8" s="37"/>
      <c r="D8" s="2" t="s">
        <v>4</v>
      </c>
      <c r="E8" s="2" t="s">
        <v>5</v>
      </c>
      <c r="F8" s="2" t="s">
        <v>6</v>
      </c>
      <c r="G8" s="42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23" t="s">
        <v>26</v>
      </c>
      <c r="C10" s="3">
        <v>200</v>
      </c>
      <c r="D10" s="3">
        <v>9.09</v>
      </c>
      <c r="E10" s="3">
        <v>12.99</v>
      </c>
      <c r="F10" s="3">
        <v>35.18</v>
      </c>
      <c r="G10" s="10">
        <v>295</v>
      </c>
    </row>
    <row r="11" spans="2:7" ht="15.75" thickBot="1">
      <c r="B11" s="47" t="s">
        <v>27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ht="15.75" thickBot="1">
      <c r="B12" s="23" t="s">
        <v>20</v>
      </c>
      <c r="C12" s="3">
        <v>200</v>
      </c>
      <c r="D12" s="3">
        <v>5.4</v>
      </c>
      <c r="E12" s="3" t="s">
        <v>25</v>
      </c>
      <c r="F12" s="3">
        <v>28</v>
      </c>
      <c r="G12" s="10">
        <v>170</v>
      </c>
    </row>
    <row r="13" spans="2:7">
      <c r="B13" s="27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32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 ht="15" customHeight="1">
      <c r="B15" s="33" t="s">
        <v>17</v>
      </c>
      <c r="C15" s="43">
        <f>SUM(C9:C14)</f>
        <v>500</v>
      </c>
      <c r="D15" s="43">
        <f t="shared" ref="D15:G15" si="0">SUM(D9:D14)</f>
        <v>22.869999999999997</v>
      </c>
      <c r="E15" s="43">
        <f t="shared" si="0"/>
        <v>29.57</v>
      </c>
      <c r="F15" s="43">
        <f t="shared" si="0"/>
        <v>97.360000000000014</v>
      </c>
      <c r="G15" s="45">
        <f t="shared" si="0"/>
        <v>787.59999999999991</v>
      </c>
    </row>
    <row r="16" spans="2:7" ht="15.75" thickBot="1">
      <c r="B16" s="28"/>
      <c r="C16" s="44"/>
      <c r="D16" s="44"/>
      <c r="E16" s="44"/>
      <c r="F16" s="44"/>
      <c r="G16" s="46"/>
    </row>
    <row r="17" spans="2:7" ht="15.75" thickBot="1">
      <c r="B17" s="18" t="s">
        <v>18</v>
      </c>
      <c r="C17" s="3"/>
      <c r="D17" s="3"/>
      <c r="E17" s="3"/>
      <c r="F17" s="3"/>
      <c r="G17" s="10"/>
    </row>
    <row r="18" spans="2:7" ht="30.75" thickBot="1">
      <c r="B18" s="47" t="s">
        <v>28</v>
      </c>
      <c r="C18" s="3">
        <v>250</v>
      </c>
      <c r="D18" s="3">
        <v>2.25</v>
      </c>
      <c r="E18" s="3">
        <v>5.35</v>
      </c>
      <c r="F18" s="3">
        <v>13.3</v>
      </c>
      <c r="G18" s="10">
        <v>110.3</v>
      </c>
    </row>
    <row r="19" spans="2:7" s="5" customFormat="1" ht="15.75" thickBot="1">
      <c r="B19" s="23" t="s">
        <v>29</v>
      </c>
      <c r="C19" s="3">
        <v>150</v>
      </c>
      <c r="D19" s="3">
        <v>6.6</v>
      </c>
      <c r="E19" s="3">
        <v>4.38</v>
      </c>
      <c r="F19" s="3">
        <v>35.270000000000003</v>
      </c>
      <c r="G19" s="10">
        <v>213.71</v>
      </c>
    </row>
    <row r="20" spans="2:7" s="5" customFormat="1" ht="25.5" customHeight="1" thickBot="1">
      <c r="B20" s="23" t="s">
        <v>30</v>
      </c>
      <c r="C20" s="3">
        <v>80</v>
      </c>
      <c r="D20" s="3">
        <v>7.58</v>
      </c>
      <c r="E20" s="3">
        <v>7.84</v>
      </c>
      <c r="F20" s="3">
        <v>7.95</v>
      </c>
      <c r="G20" s="10">
        <v>125.36</v>
      </c>
    </row>
    <row r="21" spans="2:7" s="5" customFormat="1" ht="22.5" customHeight="1" thickBot="1">
      <c r="B21" s="23" t="s">
        <v>11</v>
      </c>
      <c r="C21" s="3">
        <v>50</v>
      </c>
      <c r="D21" s="3">
        <v>4</v>
      </c>
      <c r="E21" s="3">
        <v>0.85</v>
      </c>
      <c r="F21" s="3">
        <v>24.27</v>
      </c>
      <c r="G21" s="10">
        <v>122.54</v>
      </c>
    </row>
    <row r="22" spans="2:7" ht="15.75" thickBot="1">
      <c r="B22" s="23" t="s">
        <v>15</v>
      </c>
      <c r="C22" s="3">
        <v>50</v>
      </c>
      <c r="D22" s="3">
        <v>3.63</v>
      </c>
      <c r="E22" s="3">
        <v>0.86</v>
      </c>
      <c r="F22" s="3">
        <v>19.66</v>
      </c>
      <c r="G22" s="10">
        <v>100.66</v>
      </c>
    </row>
    <row r="23" spans="2:7" ht="15.75" thickBot="1">
      <c r="B23" s="24" t="s">
        <v>31</v>
      </c>
      <c r="C23" s="22">
        <v>200</v>
      </c>
      <c r="D23" s="22">
        <v>0.03</v>
      </c>
      <c r="E23" s="22">
        <v>0</v>
      </c>
      <c r="F23" s="22">
        <v>23</v>
      </c>
      <c r="G23" s="25">
        <v>92.1</v>
      </c>
    </row>
    <row r="24" spans="2:7" ht="15.75" thickBot="1">
      <c r="B24" s="11" t="s">
        <v>24</v>
      </c>
      <c r="C24" s="17">
        <f>SUM(C18:C23)</f>
        <v>780</v>
      </c>
      <c r="D24" s="17">
        <f>SUM(D18:D23)</f>
        <v>24.09</v>
      </c>
      <c r="E24" s="17">
        <f>SUM(E18:E23)</f>
        <v>19.28</v>
      </c>
      <c r="F24" s="17">
        <f>SUM(F18:F23)</f>
        <v>123.45</v>
      </c>
      <c r="G24" s="21">
        <f>SUM(G18:G23)</f>
        <v>764.67</v>
      </c>
    </row>
    <row r="25" spans="2:7" ht="15.75" thickBot="1">
      <c r="B25" s="18" t="s">
        <v>19</v>
      </c>
      <c r="C25" s="3"/>
      <c r="D25" s="3"/>
      <c r="E25" s="3"/>
      <c r="F25" s="3"/>
      <c r="G25" s="10"/>
    </row>
    <row r="26" spans="2:7" ht="15.75" thickBot="1">
      <c r="B26" s="23" t="s">
        <v>10</v>
      </c>
      <c r="C26" s="3">
        <v>200</v>
      </c>
      <c r="D26" s="3">
        <v>0.2</v>
      </c>
      <c r="E26" s="4"/>
      <c r="F26" s="3">
        <v>14</v>
      </c>
      <c r="G26" s="10">
        <v>28</v>
      </c>
    </row>
    <row r="27" spans="2:7" ht="15.75" thickBot="1">
      <c r="B27" s="23" t="s">
        <v>32</v>
      </c>
      <c r="C27" s="3">
        <v>100</v>
      </c>
      <c r="D27" s="3">
        <v>6</v>
      </c>
      <c r="E27" s="3">
        <v>7.29</v>
      </c>
      <c r="F27" s="3">
        <v>36.29</v>
      </c>
      <c r="G27" s="10">
        <v>251.13</v>
      </c>
    </row>
    <row r="28" spans="2:7" ht="15.75" thickBot="1">
      <c r="B28" s="29" t="s">
        <v>21</v>
      </c>
      <c r="C28" s="17">
        <f>SUM(C25:C27)</f>
        <v>300</v>
      </c>
      <c r="D28" s="17">
        <f t="shared" ref="D28:G28" si="1">SUM(D25:D27)</f>
        <v>6.2</v>
      </c>
      <c r="E28" s="17">
        <f t="shared" si="1"/>
        <v>7.29</v>
      </c>
      <c r="F28" s="17">
        <f t="shared" si="1"/>
        <v>50.29</v>
      </c>
      <c r="G28" s="21">
        <f t="shared" si="1"/>
        <v>279.13</v>
      </c>
    </row>
    <row r="29" spans="2:7" ht="15.75" thickBot="1">
      <c r="B29" s="18" t="s">
        <v>22</v>
      </c>
      <c r="C29" s="3"/>
      <c r="D29" s="3"/>
      <c r="E29" s="3"/>
      <c r="F29" s="3"/>
      <c r="G29" s="10"/>
    </row>
    <row r="30" spans="2:7" ht="30.75" thickBot="1">
      <c r="B30" s="23" t="s">
        <v>33</v>
      </c>
      <c r="C30" s="3">
        <v>80</v>
      </c>
      <c r="D30" s="3">
        <v>11.55</v>
      </c>
      <c r="E30" s="3">
        <v>10.92</v>
      </c>
      <c r="F30" s="3">
        <v>6.83</v>
      </c>
      <c r="G30" s="10">
        <v>170.98</v>
      </c>
    </row>
    <row r="31" spans="2:7" s="5" customFormat="1" ht="30.75" thickBot="1">
      <c r="B31" s="23" t="s">
        <v>34</v>
      </c>
      <c r="C31" s="3">
        <v>150</v>
      </c>
      <c r="D31" s="3">
        <v>2.65</v>
      </c>
      <c r="E31" s="3">
        <v>4.17</v>
      </c>
      <c r="F31" s="3">
        <v>24.08</v>
      </c>
      <c r="G31" s="10">
        <v>146</v>
      </c>
    </row>
    <row r="32" spans="2:7">
      <c r="B32" s="27" t="s">
        <v>8</v>
      </c>
      <c r="C32" s="15">
        <v>70</v>
      </c>
      <c r="D32" s="15">
        <v>5.61</v>
      </c>
      <c r="E32" s="15">
        <v>1.19</v>
      </c>
      <c r="F32" s="15">
        <v>33.97</v>
      </c>
      <c r="G32" s="19">
        <v>171.54</v>
      </c>
    </row>
    <row r="33" spans="2:7" ht="15.75" thickBot="1">
      <c r="B33" s="32" t="s">
        <v>9</v>
      </c>
      <c r="C33" s="16">
        <v>15</v>
      </c>
      <c r="D33" s="16">
        <v>0.08</v>
      </c>
      <c r="E33" s="16">
        <v>12.37</v>
      </c>
      <c r="F33" s="16">
        <v>0.12</v>
      </c>
      <c r="G33" s="20">
        <v>112.06</v>
      </c>
    </row>
    <row r="34" spans="2:7" ht="15.75" thickBot="1">
      <c r="B34" s="23" t="s">
        <v>10</v>
      </c>
      <c r="C34" s="3">
        <v>200</v>
      </c>
      <c r="D34" s="3">
        <v>0.2</v>
      </c>
      <c r="E34" s="4"/>
      <c r="F34" s="3">
        <v>14</v>
      </c>
      <c r="G34" s="10">
        <v>28</v>
      </c>
    </row>
    <row r="35" spans="2:7" ht="15.75" thickBot="1">
      <c r="B35" s="11" t="s">
        <v>16</v>
      </c>
      <c r="C35" s="30">
        <f>SUM(C29:C34)</f>
        <v>515</v>
      </c>
      <c r="D35" s="30">
        <f t="shared" ref="D35:G35" si="2">SUM(D29:D34)</f>
        <v>20.09</v>
      </c>
      <c r="E35" s="30">
        <f t="shared" si="2"/>
        <v>28.65</v>
      </c>
      <c r="F35" s="30">
        <f t="shared" si="2"/>
        <v>79</v>
      </c>
      <c r="G35" s="31">
        <f t="shared" si="2"/>
        <v>628.57999999999993</v>
      </c>
    </row>
    <row r="36" spans="2:7">
      <c r="B36" s="12" t="s">
        <v>23</v>
      </c>
      <c r="C36" s="13">
        <f>C15+C24+C28+C35</f>
        <v>2095</v>
      </c>
      <c r="D36" s="13">
        <f t="shared" ref="D36:G36" si="3">D15+D24+D28+D35</f>
        <v>73.25</v>
      </c>
      <c r="E36" s="13">
        <f t="shared" si="3"/>
        <v>84.789999999999992</v>
      </c>
      <c r="F36" s="13">
        <f t="shared" si="3"/>
        <v>350.1</v>
      </c>
      <c r="G36" s="13">
        <f t="shared" si="3"/>
        <v>2459.98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12</v>
      </c>
    </row>
    <row r="2" spans="1:7">
      <c r="B2" s="5"/>
    </row>
    <row r="3" spans="1:7" ht="18.75">
      <c r="B3" s="8" t="s">
        <v>35</v>
      </c>
    </row>
    <row r="4" spans="1:7">
      <c r="B4" s="5"/>
    </row>
    <row r="5" spans="1:7" ht="16.5">
      <c r="B5" s="9" t="s">
        <v>14</v>
      </c>
    </row>
    <row r="7" spans="1:7" ht="15.75" customHeight="1" thickBot="1">
      <c r="B7" s="34" t="s">
        <v>0</v>
      </c>
      <c r="C7" s="36" t="s">
        <v>1</v>
      </c>
      <c r="D7" s="38" t="s">
        <v>2</v>
      </c>
      <c r="E7" s="39"/>
      <c r="F7" s="40"/>
      <c r="G7" s="41" t="s">
        <v>3</v>
      </c>
    </row>
    <row r="8" spans="1:7" ht="15.75" thickBot="1">
      <c r="B8" s="35"/>
      <c r="C8" s="37"/>
      <c r="D8" s="2" t="s">
        <v>4</v>
      </c>
      <c r="E8" s="2" t="s">
        <v>5</v>
      </c>
      <c r="F8" s="2" t="s">
        <v>6</v>
      </c>
      <c r="G8" s="42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30.75" thickBot="1">
      <c r="B10" s="23" t="s">
        <v>26</v>
      </c>
      <c r="C10" s="3">
        <v>200</v>
      </c>
      <c r="D10" s="3">
        <v>9.09</v>
      </c>
      <c r="E10" s="3">
        <v>12.99</v>
      </c>
      <c r="F10" s="3">
        <v>35.18</v>
      </c>
      <c r="G10" s="10">
        <v>295</v>
      </c>
    </row>
    <row r="11" spans="1:7" s="5" customFormat="1" ht="15.75" thickBot="1">
      <c r="B11" s="47" t="s">
        <v>27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1:7" ht="15.75" thickBot="1">
      <c r="B12" s="23" t="s">
        <v>20</v>
      </c>
      <c r="C12" s="3">
        <v>200</v>
      </c>
      <c r="D12" s="3">
        <v>5.4</v>
      </c>
      <c r="E12" s="3" t="s">
        <v>25</v>
      </c>
      <c r="F12" s="3">
        <v>28</v>
      </c>
      <c r="G12" s="10">
        <v>170</v>
      </c>
    </row>
    <row r="13" spans="1:7">
      <c r="B13" s="27" t="s">
        <v>8</v>
      </c>
      <c r="C13" s="15">
        <v>100</v>
      </c>
      <c r="D13" s="15">
        <v>8.01</v>
      </c>
      <c r="E13" s="15">
        <v>1.7</v>
      </c>
      <c r="F13" s="15">
        <v>48.53</v>
      </c>
      <c r="G13" s="19">
        <v>245.06</v>
      </c>
    </row>
    <row r="14" spans="1:7" ht="15.75" thickBot="1">
      <c r="B14" s="32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1:7">
      <c r="B15" s="33" t="s">
        <v>17</v>
      </c>
      <c r="C15" s="43">
        <f>SUM(C9:C14)</f>
        <v>530</v>
      </c>
      <c r="D15" s="43">
        <f t="shared" ref="D15:G15" si="0">SUM(D9:D14)</f>
        <v>25.269999999999996</v>
      </c>
      <c r="E15" s="43">
        <f t="shared" si="0"/>
        <v>30.08</v>
      </c>
      <c r="F15" s="43">
        <f t="shared" si="0"/>
        <v>111.92000000000002</v>
      </c>
      <c r="G15" s="45">
        <f t="shared" si="0"/>
        <v>861.11999999999989</v>
      </c>
    </row>
    <row r="16" spans="1:7" ht="15.75" thickBot="1">
      <c r="A16" s="26"/>
      <c r="B16" s="28"/>
      <c r="C16" s="44"/>
      <c r="D16" s="44"/>
      <c r="E16" s="44"/>
      <c r="F16" s="44"/>
      <c r="G16" s="46"/>
    </row>
    <row r="17" spans="1:7" ht="15.75" thickBot="1">
      <c r="A17" s="26"/>
      <c r="B17" s="18" t="s">
        <v>18</v>
      </c>
      <c r="C17" s="3"/>
      <c r="D17" s="3"/>
      <c r="E17" s="3"/>
      <c r="F17" s="3"/>
      <c r="G17" s="10"/>
    </row>
    <row r="18" spans="1:7" ht="30.75" thickBot="1">
      <c r="B18" s="23" t="s">
        <v>28</v>
      </c>
      <c r="C18" s="16">
        <v>300</v>
      </c>
      <c r="D18" s="16">
        <v>2.7</v>
      </c>
      <c r="E18" s="16">
        <v>6.42</v>
      </c>
      <c r="F18" s="16">
        <v>15.96</v>
      </c>
      <c r="G18" s="20">
        <v>132.36000000000001</v>
      </c>
    </row>
    <row r="19" spans="1:7" ht="15.75" thickBot="1">
      <c r="B19" s="23" t="s">
        <v>29</v>
      </c>
      <c r="C19" s="3">
        <v>150</v>
      </c>
      <c r="D19" s="3">
        <v>6.6</v>
      </c>
      <c r="E19" s="3">
        <v>4.38</v>
      </c>
      <c r="F19" s="3">
        <v>35.270000000000003</v>
      </c>
      <c r="G19" s="10">
        <v>213.71</v>
      </c>
    </row>
    <row r="20" spans="1:7" s="5" customFormat="1" ht="29.25" customHeight="1" thickBot="1">
      <c r="B20" s="23" t="s">
        <v>30</v>
      </c>
      <c r="C20" s="3">
        <v>80</v>
      </c>
      <c r="D20" s="3">
        <v>7.58</v>
      </c>
      <c r="E20" s="3">
        <v>7.84</v>
      </c>
      <c r="F20" s="3">
        <v>7.95</v>
      </c>
      <c r="G20" s="10">
        <v>125.36</v>
      </c>
    </row>
    <row r="21" spans="1:7" ht="15.75" thickBot="1">
      <c r="B21" s="23" t="s">
        <v>11</v>
      </c>
      <c r="C21" s="3">
        <v>50</v>
      </c>
      <c r="D21" s="3">
        <v>4</v>
      </c>
      <c r="E21" s="3">
        <v>0.85</v>
      </c>
      <c r="F21" s="3">
        <v>24.27</v>
      </c>
      <c r="G21" s="10">
        <v>122.54</v>
      </c>
    </row>
    <row r="22" spans="1:7" ht="15.75" thickBot="1">
      <c r="B22" s="23" t="s">
        <v>15</v>
      </c>
      <c r="C22" s="3">
        <v>50</v>
      </c>
      <c r="D22" s="3">
        <v>3.63</v>
      </c>
      <c r="E22" s="3">
        <v>0.86</v>
      </c>
      <c r="F22" s="3">
        <v>19.66</v>
      </c>
      <c r="G22" s="10">
        <v>100.66</v>
      </c>
    </row>
    <row r="23" spans="1:7" ht="15.75" thickBot="1">
      <c r="B23" s="24" t="s">
        <v>31</v>
      </c>
      <c r="C23" s="22">
        <v>200</v>
      </c>
      <c r="D23" s="22">
        <v>0.03</v>
      </c>
      <c r="E23" s="22">
        <v>0</v>
      </c>
      <c r="F23" s="22">
        <v>23</v>
      </c>
      <c r="G23" s="25">
        <v>92.1</v>
      </c>
    </row>
    <row r="24" spans="1:7" ht="15.75" thickBot="1">
      <c r="B24" s="11" t="s">
        <v>24</v>
      </c>
      <c r="C24" s="17">
        <f>SUM(C18:C23)</f>
        <v>830</v>
      </c>
      <c r="D24" s="17">
        <f>SUM(D18:D23)</f>
        <v>24.540000000000003</v>
      </c>
      <c r="E24" s="17">
        <f>SUM(E18:E23)</f>
        <v>20.350000000000001</v>
      </c>
      <c r="F24" s="17">
        <f>SUM(F18:F23)</f>
        <v>126.11</v>
      </c>
      <c r="G24" s="21">
        <f>SUM(G18:G23)</f>
        <v>786.73</v>
      </c>
    </row>
    <row r="25" spans="1:7" ht="15.75" thickBot="1">
      <c r="B25" s="18" t="s">
        <v>19</v>
      </c>
      <c r="C25" s="3"/>
      <c r="D25" s="3"/>
      <c r="E25" s="3"/>
      <c r="F25" s="3"/>
      <c r="G25" s="10"/>
    </row>
    <row r="26" spans="1:7" ht="15.75" thickBot="1">
      <c r="B26" s="23" t="s">
        <v>10</v>
      </c>
      <c r="C26" s="3">
        <v>200</v>
      </c>
      <c r="D26" s="3">
        <v>0.2</v>
      </c>
      <c r="E26" s="4"/>
      <c r="F26" s="3">
        <v>14</v>
      </c>
      <c r="G26" s="10">
        <v>28</v>
      </c>
    </row>
    <row r="27" spans="1:7" ht="15.75" thickBot="1">
      <c r="B27" s="23" t="s">
        <v>32</v>
      </c>
      <c r="C27" s="3">
        <v>100</v>
      </c>
      <c r="D27" s="3">
        <v>6</v>
      </c>
      <c r="E27" s="3">
        <v>7.29</v>
      </c>
      <c r="F27" s="3">
        <v>36.29</v>
      </c>
      <c r="G27" s="10">
        <v>251.13</v>
      </c>
    </row>
    <row r="28" spans="1:7" ht="15.75" thickBot="1">
      <c r="B28" s="29" t="s">
        <v>21</v>
      </c>
      <c r="C28" s="17">
        <f>SUM(C26:C27)</f>
        <v>300</v>
      </c>
      <c r="D28" s="17">
        <f>SUM(D26:D27)</f>
        <v>6.2</v>
      </c>
      <c r="E28" s="17">
        <f>SUM(E26:E27)</f>
        <v>7.29</v>
      </c>
      <c r="F28" s="17">
        <f>SUM(F25:F27)</f>
        <v>50.29</v>
      </c>
      <c r="G28" s="21">
        <f>SUM(G26:G27)</f>
        <v>279.13</v>
      </c>
    </row>
    <row r="29" spans="1:7" ht="15.75" thickBot="1">
      <c r="B29" s="18" t="s">
        <v>22</v>
      </c>
      <c r="C29" s="3"/>
      <c r="D29" s="3"/>
      <c r="E29" s="3"/>
      <c r="F29" s="3"/>
      <c r="G29" s="10"/>
    </row>
    <row r="30" spans="1:7" ht="30.75" thickBot="1">
      <c r="B30" s="23" t="s">
        <v>33</v>
      </c>
      <c r="C30" s="3">
        <v>80</v>
      </c>
      <c r="D30" s="3">
        <v>11.55</v>
      </c>
      <c r="E30" s="3">
        <v>10.92</v>
      </c>
      <c r="F30" s="3">
        <v>6.83</v>
      </c>
      <c r="G30" s="10">
        <v>170.98</v>
      </c>
    </row>
    <row r="31" spans="1:7" s="5" customFormat="1" ht="30.75" thickBot="1">
      <c r="B31" s="23" t="s">
        <v>34</v>
      </c>
      <c r="C31" s="3">
        <v>180</v>
      </c>
      <c r="D31" s="3">
        <v>3.7</v>
      </c>
      <c r="E31" s="3">
        <v>8.3000000000000007</v>
      </c>
      <c r="F31" s="3">
        <v>25</v>
      </c>
      <c r="G31" s="10">
        <v>200</v>
      </c>
    </row>
    <row r="32" spans="1:7">
      <c r="B32" s="27" t="s">
        <v>8</v>
      </c>
      <c r="C32" s="15">
        <v>100</v>
      </c>
      <c r="D32" s="15">
        <v>8.01</v>
      </c>
      <c r="E32" s="15">
        <v>1.7</v>
      </c>
      <c r="F32" s="15">
        <v>48.53</v>
      </c>
      <c r="G32" s="19">
        <v>245.06</v>
      </c>
    </row>
    <row r="33" spans="2:7" ht="15.75" thickBot="1">
      <c r="B33" s="32" t="s">
        <v>9</v>
      </c>
      <c r="C33" s="16">
        <v>15</v>
      </c>
      <c r="D33" s="16">
        <v>0.08</v>
      </c>
      <c r="E33" s="16">
        <v>12.37</v>
      </c>
      <c r="F33" s="16">
        <v>0.12</v>
      </c>
      <c r="G33" s="20">
        <v>112.06</v>
      </c>
    </row>
    <row r="34" spans="2:7" ht="15.75" thickBot="1">
      <c r="B34" s="23" t="s">
        <v>10</v>
      </c>
      <c r="C34" s="3">
        <v>200</v>
      </c>
      <c r="D34" s="3">
        <v>0.2</v>
      </c>
      <c r="E34" s="4"/>
      <c r="F34" s="3">
        <v>14</v>
      </c>
      <c r="G34" s="10">
        <v>28</v>
      </c>
    </row>
    <row r="35" spans="2:7" ht="15.75" thickBot="1">
      <c r="B35" s="11" t="s">
        <v>16</v>
      </c>
      <c r="C35" s="30">
        <f>SUM(C29:C34)</f>
        <v>575</v>
      </c>
      <c r="D35" s="30">
        <f>SUM(D29:D34)</f>
        <v>23.539999999999996</v>
      </c>
      <c r="E35" s="30">
        <f t="shared" ref="E35:G35" si="1">SUM(E29:E34)</f>
        <v>33.29</v>
      </c>
      <c r="F35" s="30">
        <f t="shared" si="1"/>
        <v>94.48</v>
      </c>
      <c r="G35" s="31">
        <f t="shared" si="1"/>
        <v>756.09999999999991</v>
      </c>
    </row>
    <row r="36" spans="2:7">
      <c r="B36" s="12" t="s">
        <v>23</v>
      </c>
      <c r="C36" s="13">
        <f>C15+C24+C28+C35</f>
        <v>2235</v>
      </c>
      <c r="D36" s="13">
        <f t="shared" ref="D36:G36" si="2">D15+D24+D28+D35</f>
        <v>79.55</v>
      </c>
      <c r="E36" s="13">
        <f t="shared" si="2"/>
        <v>91.009999999999991</v>
      </c>
      <c r="F36" s="13">
        <f t="shared" si="2"/>
        <v>382.80000000000007</v>
      </c>
      <c r="G36" s="14">
        <f t="shared" si="2"/>
        <v>2683.08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2023-11-17T12:48:55Z</dcterms:modified>
</cp:coreProperties>
</file>