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6" i="2"/>
  <c r="E26"/>
  <c r="F26"/>
  <c r="G26"/>
  <c r="C26"/>
  <c r="D26" i="1"/>
  <c r="E26"/>
  <c r="F26"/>
  <c r="G26"/>
  <c r="C26"/>
  <c r="G15" i="2"/>
  <c r="D15"/>
  <c r="E15"/>
  <c r="F15"/>
  <c r="C15"/>
  <c r="C30" i="1"/>
  <c r="D30"/>
  <c r="E30"/>
  <c r="F30"/>
  <c r="G30"/>
  <c r="D38"/>
  <c r="E38"/>
  <c r="F38"/>
  <c r="G38"/>
  <c r="C38"/>
  <c r="D15"/>
  <c r="E15"/>
  <c r="F15"/>
  <c r="G15"/>
  <c r="C15"/>
  <c r="E38" i="2"/>
  <c r="F38"/>
  <c r="G38"/>
  <c r="D38"/>
  <c r="C38"/>
  <c r="G30"/>
  <c r="F30"/>
  <c r="E30"/>
  <c r="D30"/>
  <c r="C30"/>
  <c r="C42" l="1"/>
  <c r="D42"/>
  <c r="E42"/>
  <c r="F42"/>
  <c r="G42"/>
  <c r="D42" i="1"/>
  <c r="E42"/>
  <c r="C42"/>
  <c r="F42"/>
  <c r="G42"/>
</calcChain>
</file>

<file path=xl/sharedStrings.xml><?xml version="1.0" encoding="utf-8"?>
<sst xmlns="http://schemas.openxmlformats.org/spreadsheetml/2006/main" count="80" uniqueCount="38">
  <si>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</si>
  <si>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</si>
  <si>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</si>
  <si>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</si>
  <si>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</si>
  <si>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</si>
  <si>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</si>
  <si>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</si>
  <si>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</si>
  <si>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</si>
  <si>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</si>
  <si>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>Хлеб пшеничный</t>
  </si>
  <si>
    <t xml:space="preserve">МЕНЮ </t>
  </si>
  <si>
    <t>(от 7 до 11 лет)</t>
  </si>
  <si>
    <t>(от 12 до 18 лет)</t>
  </si>
  <si>
    <t xml:space="preserve">Хлеб ржаной </t>
  </si>
  <si>
    <t>Итого за  ужин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</si>
  <si>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</si>
  <si>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</si>
  <si>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 xml:space="preserve">Полдник  </t>
  </si>
  <si>
    <t>Итого за полдник</t>
  </si>
  <si>
    <r>
      <t xml:space="preserve">Ужин </t>
    </r>
    <r>
      <rPr>
        <b/>
        <sz val="11"/>
        <color rgb="FF22272F"/>
        <rFont val="Times New Roman"/>
        <family val="1"/>
        <charset val="204"/>
      </rPr>
      <t xml:space="preserve">   </t>
    </r>
  </si>
  <si>
    <t>Всего в день</t>
  </si>
  <si>
    <t xml:space="preserve"> Итого за обед</t>
  </si>
  <si>
    <t>4,60 </t>
  </si>
  <si>
    <t xml:space="preserve">Огурец свежий </t>
  </si>
  <si>
    <t xml:space="preserve"> Каша манная молочная  </t>
  </si>
  <si>
    <t xml:space="preserve"> Сыр брынза порциями </t>
  </si>
  <si>
    <t xml:space="preserve"> Суп фасолевый на  костном бульоне </t>
  </si>
  <si>
    <t xml:space="preserve">Плов с курицей </t>
  </si>
  <si>
    <t xml:space="preserve">Компот из сухофруктов </t>
  </si>
  <si>
    <t xml:space="preserve">Банан </t>
  </si>
  <si>
    <t>Какао на молоке</t>
  </si>
  <si>
    <t xml:space="preserve"> Печенье  </t>
  </si>
  <si>
    <t xml:space="preserve">Пюре картофельное  </t>
  </si>
  <si>
    <t xml:space="preserve">Рыба, тушенная в томате с овощами   </t>
  </si>
  <si>
    <t xml:space="preserve">Помидор свежий </t>
  </si>
  <si>
    <t>«22» ноября 2023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</si>
</sst>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/>
    <xf numFmtId="0" fontId="2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3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center" vertical="top" wrapText="1"/>
    </xf>
    <xf numFmtId="0" fontId="4" fillId="2" borderId="20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0" fontId="4" fillId="2" borderId="17" xfId="0" applyFont="1" applyFill="1" applyBorder="1" applyAlignment="1">
      <alignment horizontal="center" wrapText="1"/>
    </xf>
    <xf numFmtId="0" fontId="0" fillId="0" borderId="21" xfId="0" applyBorder="1"/>
    <xf numFmtId="0" fontId="4" fillId="2" borderId="14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24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22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23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42"/>
  <sheetViews>
    <sheetView tabSelected="1" workbookViewId="0">
      <selection activeCell="B3" sqref="B3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6" t="s">
        <v>12</v>
      </c>
    </row>
    <row r="2" spans="2:7">
      <c r="B2" s="1"/>
    </row>
    <row r="3" spans="2:7" ht="18.75">
      <c r="B3" s="8" t="s">
        <v>37</v>
      </c>
    </row>
    <row r="4" spans="2:7">
      <c r="B4" s="5"/>
    </row>
    <row r="5" spans="2:7" ht="16.5">
      <c r="B5" s="7" t="s">
        <v>13</v>
      </c>
    </row>
    <row r="7" spans="2:7" ht="15.75" customHeight="1" thickBot="1">
      <c r="B7" s="44" t="s">
        <v>0</v>
      </c>
      <c r="C7" s="46" t="s">
        <v>1</v>
      </c>
      <c r="D7" s="48" t="s">
        <v>2</v>
      </c>
      <c r="E7" s="49"/>
      <c r="F7" s="50"/>
      <c r="G7" s="51" t="s">
        <v>3</v>
      </c>
    </row>
    <row r="8" spans="2:7" ht="15.75" thickBot="1">
      <c r="B8" s="45"/>
      <c r="C8" s="47"/>
      <c r="D8" s="2" t="s">
        <v>4</v>
      </c>
      <c r="E8" s="2" t="s">
        <v>5</v>
      </c>
      <c r="F8" s="2" t="s">
        <v>6</v>
      </c>
      <c r="G8" s="52"/>
    </row>
    <row r="9" spans="2:7" ht="15.75" thickBot="1">
      <c r="B9" s="18" t="s">
        <v>7</v>
      </c>
      <c r="C9" s="3"/>
      <c r="D9" s="3"/>
      <c r="E9" s="3"/>
      <c r="F9" s="3"/>
      <c r="G9" s="10"/>
    </row>
    <row r="10" spans="2:7" ht="15.75" thickBot="1">
      <c r="B10" s="23" t="s">
        <v>26</v>
      </c>
      <c r="C10" s="3">
        <v>200</v>
      </c>
      <c r="D10" s="3">
        <v>6.68</v>
      </c>
      <c r="E10" s="3">
        <v>6.98</v>
      </c>
      <c r="F10" s="3">
        <v>30.64</v>
      </c>
      <c r="G10" s="10">
        <v>203.64</v>
      </c>
    </row>
    <row r="11" spans="2:7" ht="15.75" thickBot="1">
      <c r="B11" s="23" t="s">
        <v>27</v>
      </c>
      <c r="C11" s="3">
        <v>15</v>
      </c>
      <c r="D11" s="3">
        <v>2.69</v>
      </c>
      <c r="E11" s="3">
        <v>3.02</v>
      </c>
      <c r="F11" s="3">
        <v>0.09</v>
      </c>
      <c r="G11" s="10">
        <v>39</v>
      </c>
    </row>
    <row r="12" spans="2:7" ht="15.75" thickBot="1">
      <c r="B12" s="23" t="s">
        <v>10</v>
      </c>
      <c r="C12" s="3">
        <v>200</v>
      </c>
      <c r="D12" s="3">
        <v>0.2</v>
      </c>
      <c r="E12" s="4"/>
      <c r="F12" s="3">
        <v>14</v>
      </c>
      <c r="G12" s="10">
        <v>28</v>
      </c>
    </row>
    <row r="13" spans="2:7">
      <c r="B13" s="27" t="s">
        <v>8</v>
      </c>
      <c r="C13" s="15">
        <v>70</v>
      </c>
      <c r="D13" s="15">
        <v>5.61</v>
      </c>
      <c r="E13" s="15">
        <v>1.19</v>
      </c>
      <c r="F13" s="15">
        <v>33.97</v>
      </c>
      <c r="G13" s="19">
        <v>171.54</v>
      </c>
    </row>
    <row r="14" spans="2:7" ht="15.75" thickBot="1">
      <c r="B14" s="32" t="s">
        <v>9</v>
      </c>
      <c r="C14" s="16">
        <v>15</v>
      </c>
      <c r="D14" s="16">
        <v>0.08</v>
      </c>
      <c r="E14" s="16">
        <v>12.37</v>
      </c>
      <c r="F14" s="16">
        <v>0.12</v>
      </c>
      <c r="G14" s="20">
        <v>112.06</v>
      </c>
    </row>
    <row r="15" spans="2:7" ht="15" customHeight="1">
      <c r="B15" s="33" t="s">
        <v>17</v>
      </c>
      <c r="C15" s="53">
        <f>SUM(C9:C14)</f>
        <v>500</v>
      </c>
      <c r="D15" s="53">
        <f>SUM(D9:D14)</f>
        <v>15.26</v>
      </c>
      <c r="E15" s="53">
        <f>SUM(E9:E14)</f>
        <v>23.56</v>
      </c>
      <c r="F15" s="53">
        <f>SUM(F9:F14)</f>
        <v>78.820000000000007</v>
      </c>
      <c r="G15" s="55">
        <f>SUM(G9:G14)</f>
        <v>554.24</v>
      </c>
    </row>
    <row r="16" spans="2:7" ht="15.75" thickBot="1">
      <c r="B16" s="28"/>
      <c r="C16" s="54"/>
      <c r="D16" s="54"/>
      <c r="E16" s="54"/>
      <c r="F16" s="54"/>
      <c r="G16" s="56"/>
    </row>
    <row r="17" spans="2:7" ht="15.75" thickBot="1">
      <c r="B17" s="18" t="s">
        <v>18</v>
      </c>
      <c r="C17" s="3"/>
      <c r="D17" s="3"/>
      <c r="E17" s="3"/>
      <c r="F17" s="3"/>
      <c r="G17" s="10"/>
    </row>
    <row r="18" spans="2:7" ht="30.75" thickBot="1">
      <c r="B18" s="23" t="s">
        <v>28</v>
      </c>
      <c r="C18" s="3">
        <v>250</v>
      </c>
      <c r="D18" s="3">
        <v>8.4700000000000006</v>
      </c>
      <c r="E18" s="3">
        <v>5.72</v>
      </c>
      <c r="F18" s="3">
        <v>18</v>
      </c>
      <c r="G18" s="10">
        <v>157.30000000000001</v>
      </c>
    </row>
    <row r="19" spans="2:7" s="5" customFormat="1">
      <c r="B19" s="38" t="s">
        <v>29</v>
      </c>
      <c r="C19" s="37">
        <v>130</v>
      </c>
      <c r="D19" s="40">
        <v>20.3</v>
      </c>
      <c r="E19" s="40">
        <v>17</v>
      </c>
      <c r="F19" s="40">
        <v>35.69</v>
      </c>
      <c r="G19" s="42">
        <v>377</v>
      </c>
    </row>
    <row r="20" spans="2:7" s="5" customFormat="1" ht="25.5" customHeight="1" thickBot="1">
      <c r="B20" s="39"/>
      <c r="C20" s="3">
        <v>80</v>
      </c>
      <c r="D20" s="41"/>
      <c r="E20" s="41"/>
      <c r="F20" s="41"/>
      <c r="G20" s="43"/>
    </row>
    <row r="21" spans="2:7" s="5" customFormat="1" ht="22.5" customHeight="1" thickBot="1">
      <c r="B21" s="23" t="s">
        <v>36</v>
      </c>
      <c r="C21" s="3">
        <v>30</v>
      </c>
      <c r="D21" s="3">
        <v>0.35</v>
      </c>
      <c r="E21" s="3">
        <v>0.05</v>
      </c>
      <c r="F21" s="3">
        <v>1.1499999999999999</v>
      </c>
      <c r="G21" s="10">
        <v>6.4</v>
      </c>
    </row>
    <row r="22" spans="2:7" ht="15.75" thickBot="1">
      <c r="B22" s="23" t="s">
        <v>11</v>
      </c>
      <c r="C22" s="3">
        <v>50</v>
      </c>
      <c r="D22" s="3">
        <v>4</v>
      </c>
      <c r="E22" s="3">
        <v>0.85</v>
      </c>
      <c r="F22" s="3">
        <v>24.27</v>
      </c>
      <c r="G22" s="10">
        <v>122.54</v>
      </c>
    </row>
    <row r="23" spans="2:7" ht="15.75" thickBot="1">
      <c r="B23" s="23" t="s">
        <v>15</v>
      </c>
      <c r="C23" s="3">
        <v>50</v>
      </c>
      <c r="D23" s="3">
        <v>3.63</v>
      </c>
      <c r="E23" s="3">
        <v>0.86</v>
      </c>
      <c r="F23" s="3">
        <v>19.66</v>
      </c>
      <c r="G23" s="10">
        <v>100.66</v>
      </c>
    </row>
    <row r="24" spans="2:7" ht="15.75" thickBot="1">
      <c r="B24" s="23" t="s">
        <v>30</v>
      </c>
      <c r="C24" s="3">
        <v>200</v>
      </c>
      <c r="D24" s="3">
        <v>0.66</v>
      </c>
      <c r="E24" s="3">
        <v>0.09</v>
      </c>
      <c r="F24" s="3">
        <v>32.01</v>
      </c>
      <c r="G24" s="10">
        <v>132.80000000000001</v>
      </c>
    </row>
    <row r="25" spans="2:7" ht="15.75" thickBot="1">
      <c r="B25" s="23" t="s">
        <v>31</v>
      </c>
      <c r="C25" s="3">
        <v>150</v>
      </c>
      <c r="D25" s="3">
        <v>1.8</v>
      </c>
      <c r="E25" s="3">
        <v>0.3</v>
      </c>
      <c r="F25" s="3">
        <v>33</v>
      </c>
      <c r="G25" s="10">
        <v>141</v>
      </c>
    </row>
    <row r="26" spans="2:7" ht="15.75" thickBot="1">
      <c r="B26" s="11" t="s">
        <v>23</v>
      </c>
      <c r="C26" s="17">
        <f>SUM(C18:C25)</f>
        <v>940</v>
      </c>
      <c r="D26" s="17">
        <f>SUM(D18:D25)</f>
        <v>39.21</v>
      </c>
      <c r="E26" s="17">
        <f>SUM(E18:E25)</f>
        <v>24.87</v>
      </c>
      <c r="F26" s="17">
        <f>SUM(F18:F25)</f>
        <v>163.78</v>
      </c>
      <c r="G26" s="21">
        <f>SUM(G18:G25)</f>
        <v>1037.6999999999998</v>
      </c>
    </row>
    <row r="27" spans="2:7" ht="15.75" thickBot="1">
      <c r="B27" s="18" t="s">
        <v>19</v>
      </c>
      <c r="C27" s="3"/>
      <c r="D27" s="3"/>
      <c r="E27" s="3"/>
      <c r="F27" s="3"/>
      <c r="G27" s="10"/>
    </row>
    <row r="28" spans="2:7" ht="15.75" thickBot="1">
      <c r="B28" s="23" t="s">
        <v>32</v>
      </c>
      <c r="C28" s="3">
        <v>200</v>
      </c>
      <c r="D28" s="3">
        <v>5.4</v>
      </c>
      <c r="E28" s="3" t="s">
        <v>24</v>
      </c>
      <c r="F28" s="3">
        <v>28</v>
      </c>
      <c r="G28" s="10">
        <v>170</v>
      </c>
    </row>
    <row r="29" spans="2:7" ht="15.75" thickBot="1">
      <c r="B29" s="23" t="s">
        <v>33</v>
      </c>
      <c r="C29" s="3">
        <v>40</v>
      </c>
      <c r="D29" s="3">
        <v>3.05</v>
      </c>
      <c r="E29" s="3">
        <v>6.25</v>
      </c>
      <c r="F29" s="3">
        <v>24.88</v>
      </c>
      <c r="G29" s="10">
        <v>165.7</v>
      </c>
    </row>
    <row r="30" spans="2:7" ht="15.75" thickBot="1">
      <c r="B30" s="29" t="s">
        <v>20</v>
      </c>
      <c r="C30" s="17">
        <f>SUM(C27:C29)</f>
        <v>240</v>
      </c>
      <c r="D30" s="17">
        <f>SUM(D27:D29)</f>
        <v>8.4499999999999993</v>
      </c>
      <c r="E30" s="17">
        <f>SUM(E27:E29)</f>
        <v>6.25</v>
      </c>
      <c r="F30" s="17">
        <f>SUM(F27:F29)</f>
        <v>52.879999999999995</v>
      </c>
      <c r="G30" s="21">
        <f>SUM(G27:G29)</f>
        <v>335.7</v>
      </c>
    </row>
    <row r="31" spans="2:7" s="5" customFormat="1" ht="15.75" thickBot="1">
      <c r="B31" s="18" t="s">
        <v>21</v>
      </c>
      <c r="C31" s="3"/>
      <c r="D31" s="3"/>
      <c r="E31" s="3"/>
      <c r="F31" s="3"/>
      <c r="G31" s="10"/>
    </row>
    <row r="32" spans="2:7" ht="15.75" thickBot="1">
      <c r="B32" s="23" t="s">
        <v>34</v>
      </c>
      <c r="C32" s="3">
        <v>150</v>
      </c>
      <c r="D32" s="3">
        <v>3.26</v>
      </c>
      <c r="E32" s="3">
        <v>9.6199999999999992</v>
      </c>
      <c r="F32" s="3">
        <v>18.89</v>
      </c>
      <c r="G32" s="10">
        <v>181.5</v>
      </c>
    </row>
    <row r="33" spans="2:7" ht="30.75" thickBot="1">
      <c r="B33" s="23" t="s">
        <v>35</v>
      </c>
      <c r="C33" s="3">
        <v>100</v>
      </c>
      <c r="D33" s="3">
        <v>9.75</v>
      </c>
      <c r="E33" s="3">
        <v>4.95</v>
      </c>
      <c r="F33" s="3">
        <v>3.8</v>
      </c>
      <c r="G33" s="10">
        <v>105</v>
      </c>
    </row>
    <row r="34" spans="2:7" ht="15.75" thickBot="1">
      <c r="B34" s="23" t="s">
        <v>25</v>
      </c>
      <c r="C34" s="3">
        <v>50</v>
      </c>
      <c r="D34" s="3">
        <v>0.4</v>
      </c>
      <c r="E34" s="3">
        <v>0.08</v>
      </c>
      <c r="F34" s="3">
        <v>1.25</v>
      </c>
      <c r="G34" s="10">
        <v>7.08</v>
      </c>
    </row>
    <row r="35" spans="2:7">
      <c r="B35" s="27" t="s">
        <v>8</v>
      </c>
      <c r="C35" s="15">
        <v>70</v>
      </c>
      <c r="D35" s="15">
        <v>5.61</v>
      </c>
      <c r="E35" s="15">
        <v>1.19</v>
      </c>
      <c r="F35" s="15">
        <v>33.97</v>
      </c>
      <c r="G35" s="19">
        <v>171.54</v>
      </c>
    </row>
    <row r="36" spans="2:7" ht="15.75" thickBot="1">
      <c r="B36" s="32" t="s">
        <v>9</v>
      </c>
      <c r="C36" s="16">
        <v>15</v>
      </c>
      <c r="D36" s="16">
        <v>0.08</v>
      </c>
      <c r="E36" s="16">
        <v>12.37</v>
      </c>
      <c r="F36" s="16">
        <v>0.12</v>
      </c>
      <c r="G36" s="20">
        <v>112.06</v>
      </c>
    </row>
    <row r="37" spans="2:7" ht="15.75" thickBot="1">
      <c r="B37" s="23" t="s">
        <v>10</v>
      </c>
      <c r="C37" s="3">
        <v>200</v>
      </c>
      <c r="D37" s="3">
        <v>0.2</v>
      </c>
      <c r="E37" s="4"/>
      <c r="F37" s="3">
        <v>14</v>
      </c>
      <c r="G37" s="10">
        <v>28</v>
      </c>
    </row>
    <row r="38" spans="2:7" ht="15.75" thickBot="1">
      <c r="B38" s="11" t="s">
        <v>16</v>
      </c>
      <c r="C38" s="30">
        <f>SUM(C31:C37)</f>
        <v>585</v>
      </c>
      <c r="D38" s="30">
        <f>SUM(D31:D37)</f>
        <v>19.299999999999997</v>
      </c>
      <c r="E38" s="30">
        <f>SUM(E31:E37)</f>
        <v>28.21</v>
      </c>
      <c r="F38" s="30">
        <f>SUM(F31:F37)</f>
        <v>72.03</v>
      </c>
      <c r="G38" s="31">
        <f>SUM(G31:G37)</f>
        <v>605.18000000000006</v>
      </c>
    </row>
    <row r="39" spans="2:7" ht="15.75" thickBot="1">
      <c r="B39" s="11"/>
      <c r="C39" s="30"/>
      <c r="D39" s="30"/>
      <c r="E39" s="34"/>
      <c r="F39" s="30"/>
      <c r="G39" s="31"/>
    </row>
    <row r="40" spans="2:7" ht="15.75" thickBot="1">
      <c r="B40" s="24"/>
      <c r="C40" s="22"/>
      <c r="D40" s="22"/>
      <c r="E40" s="22"/>
      <c r="F40" s="22"/>
      <c r="G40" s="25"/>
    </row>
    <row r="41" spans="2:7" ht="15.75" thickBot="1">
      <c r="B41" s="29"/>
      <c r="C41" s="35"/>
      <c r="D41" s="35"/>
      <c r="E41" s="35"/>
      <c r="F41" s="35"/>
      <c r="G41" s="36"/>
    </row>
    <row r="42" spans="2:7">
      <c r="B42" s="12" t="s">
        <v>22</v>
      </c>
      <c r="C42" s="13">
        <f>C15+C26+C30+C38+C41</f>
        <v>2265</v>
      </c>
      <c r="D42" s="13">
        <f>D15+D26+D30+D38+D41</f>
        <v>82.22</v>
      </c>
      <c r="E42" s="13">
        <f>E15+E26+E30+E38+E41</f>
        <v>82.89</v>
      </c>
      <c r="F42" s="13">
        <f>F15+F26+F30+F38+F41</f>
        <v>367.51</v>
      </c>
      <c r="G42" s="14">
        <f>G15+G26+G30+G38+G41</f>
        <v>2532.8199999999997</v>
      </c>
    </row>
  </sheetData>
  <mergeCells count="14">
    <mergeCell ref="B7:B8"/>
    <mergeCell ref="C7:C8"/>
    <mergeCell ref="D7:F7"/>
    <mergeCell ref="G7:G8"/>
    <mergeCell ref="C15:C16"/>
    <mergeCell ref="D15:D16"/>
    <mergeCell ref="E15:E16"/>
    <mergeCell ref="F15:F16"/>
    <mergeCell ref="G15:G16"/>
    <mergeCell ref="B19:B20"/>
    <mergeCell ref="D19:D20"/>
    <mergeCell ref="E19:E20"/>
    <mergeCell ref="F19:F20"/>
    <mergeCell ref="G19:G2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2"/>
  <sheetViews>
    <sheetView workbookViewId="0">
      <selection activeCell="B3" sqref="B3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1:7" ht="18.75">
      <c r="B1" s="8" t="s">
        <v>12</v>
      </c>
    </row>
    <row r="2" spans="1:7">
      <c r="B2" s="5"/>
    </row>
    <row r="3" spans="1:7" ht="18.75">
      <c r="B3" s="8" t="s">
        <v>37</v>
      </c>
    </row>
    <row r="4" spans="1:7">
      <c r="B4" s="5"/>
    </row>
    <row r="5" spans="1:7" ht="16.5">
      <c r="B5" s="9" t="s">
        <v>14</v>
      </c>
    </row>
    <row r="7" spans="1:7" ht="15.75" customHeight="1" thickBot="1">
      <c r="B7" s="44" t="s">
        <v>0</v>
      </c>
      <c r="C7" s="46" t="s">
        <v>1</v>
      </c>
      <c r="D7" s="48" t="s">
        <v>2</v>
      </c>
      <c r="E7" s="49"/>
      <c r="F7" s="50"/>
      <c r="G7" s="51" t="s">
        <v>3</v>
      </c>
    </row>
    <row r="8" spans="1:7" ht="15.75" thickBot="1">
      <c r="B8" s="45"/>
      <c r="C8" s="47"/>
      <c r="D8" s="2" t="s">
        <v>4</v>
      </c>
      <c r="E8" s="2" t="s">
        <v>5</v>
      </c>
      <c r="F8" s="2" t="s">
        <v>6</v>
      </c>
      <c r="G8" s="52"/>
    </row>
    <row r="9" spans="1:7" ht="15.75" thickBot="1">
      <c r="B9" s="18" t="s">
        <v>7</v>
      </c>
      <c r="C9" s="3"/>
      <c r="D9" s="3"/>
      <c r="E9" s="3"/>
      <c r="F9" s="3"/>
      <c r="G9" s="10"/>
    </row>
    <row r="10" spans="1:7" ht="15.75" thickBot="1">
      <c r="B10" s="23" t="s">
        <v>26</v>
      </c>
      <c r="C10" s="3">
        <v>200</v>
      </c>
      <c r="D10" s="3">
        <v>6.68</v>
      </c>
      <c r="E10" s="3">
        <v>6.98</v>
      </c>
      <c r="F10" s="3">
        <v>30.64</v>
      </c>
      <c r="G10" s="10">
        <v>203.64</v>
      </c>
    </row>
    <row r="11" spans="1:7" s="5" customFormat="1" ht="15.75" thickBot="1">
      <c r="B11" s="23" t="s">
        <v>27</v>
      </c>
      <c r="C11" s="3">
        <v>15</v>
      </c>
      <c r="D11" s="3">
        <v>2.69</v>
      </c>
      <c r="E11" s="3">
        <v>3.02</v>
      </c>
      <c r="F11" s="3">
        <v>0.09</v>
      </c>
      <c r="G11" s="10">
        <v>39</v>
      </c>
    </row>
    <row r="12" spans="1:7" ht="15.75" thickBot="1">
      <c r="B12" s="23" t="s">
        <v>10</v>
      </c>
      <c r="C12" s="3">
        <v>200</v>
      </c>
      <c r="D12" s="3">
        <v>0.2</v>
      </c>
      <c r="E12" s="4"/>
      <c r="F12" s="3">
        <v>14</v>
      </c>
      <c r="G12" s="10">
        <v>28</v>
      </c>
    </row>
    <row r="13" spans="1:7">
      <c r="B13" s="27" t="s">
        <v>8</v>
      </c>
      <c r="C13" s="15">
        <v>100</v>
      </c>
      <c r="D13" s="15">
        <v>8.01</v>
      </c>
      <c r="E13" s="15">
        <v>1.7</v>
      </c>
      <c r="F13" s="15">
        <v>48.53</v>
      </c>
      <c r="G13" s="19">
        <v>245.06</v>
      </c>
    </row>
    <row r="14" spans="1:7" ht="15.75" thickBot="1">
      <c r="B14" s="32" t="s">
        <v>9</v>
      </c>
      <c r="C14" s="16">
        <v>15</v>
      </c>
      <c r="D14" s="16">
        <v>0.08</v>
      </c>
      <c r="E14" s="16">
        <v>12.37</v>
      </c>
      <c r="F14" s="16">
        <v>0.12</v>
      </c>
      <c r="G14" s="20">
        <v>112.06</v>
      </c>
    </row>
    <row r="15" spans="1:7">
      <c r="B15" s="33" t="s">
        <v>17</v>
      </c>
      <c r="C15" s="53">
        <f>SUM(C9:C14)</f>
        <v>530</v>
      </c>
      <c r="D15" s="53">
        <f>SUM(D9:D14)</f>
        <v>17.659999999999997</v>
      </c>
      <c r="E15" s="53">
        <f>SUM(E9:E14)</f>
        <v>24.07</v>
      </c>
      <c r="F15" s="53">
        <f>SUM(F9:F14)</f>
        <v>93.38000000000001</v>
      </c>
      <c r="G15" s="55">
        <f>SUM(G9:G14)</f>
        <v>627.76</v>
      </c>
    </row>
    <row r="16" spans="1:7" ht="15.75" thickBot="1">
      <c r="A16" s="26"/>
      <c r="B16" s="28"/>
      <c r="C16" s="54"/>
      <c r="D16" s="54"/>
      <c r="E16" s="54"/>
      <c r="F16" s="54"/>
      <c r="G16" s="56"/>
    </row>
    <row r="17" spans="1:7" ht="15.75" thickBot="1">
      <c r="A17" s="26"/>
      <c r="B17" s="18" t="s">
        <v>18</v>
      </c>
      <c r="C17" s="3"/>
      <c r="D17" s="3"/>
      <c r="E17" s="3"/>
      <c r="F17" s="3"/>
      <c r="G17" s="10"/>
    </row>
    <row r="18" spans="1:7" ht="30.75" thickBot="1">
      <c r="B18" s="23" t="s">
        <v>28</v>
      </c>
      <c r="C18" s="3">
        <v>300</v>
      </c>
      <c r="D18" s="3">
        <v>10.1</v>
      </c>
      <c r="E18" s="3">
        <v>6.8</v>
      </c>
      <c r="F18" s="3">
        <v>21.6</v>
      </c>
      <c r="G18" s="10">
        <v>188.76</v>
      </c>
    </row>
    <row r="19" spans="1:7">
      <c r="B19" s="38" t="s">
        <v>29</v>
      </c>
      <c r="C19" s="37">
        <v>160</v>
      </c>
      <c r="D19" s="40">
        <v>25.38</v>
      </c>
      <c r="E19" s="40">
        <v>21.25</v>
      </c>
      <c r="F19" s="40">
        <v>44.61</v>
      </c>
      <c r="G19" s="42">
        <v>471.25</v>
      </c>
    </row>
    <row r="20" spans="1:7" s="5" customFormat="1" ht="29.25" customHeight="1" thickBot="1">
      <c r="B20" s="39"/>
      <c r="C20" s="3">
        <v>100</v>
      </c>
      <c r="D20" s="41"/>
      <c r="E20" s="41"/>
      <c r="F20" s="41"/>
      <c r="G20" s="43"/>
    </row>
    <row r="21" spans="1:7" ht="15.75" thickBot="1">
      <c r="B21" s="23" t="s">
        <v>36</v>
      </c>
      <c r="C21" s="3">
        <v>30</v>
      </c>
      <c r="D21" s="3">
        <v>0.35</v>
      </c>
      <c r="E21" s="3">
        <v>0.05</v>
      </c>
      <c r="F21" s="3">
        <v>1.1499999999999999</v>
      </c>
      <c r="G21" s="10">
        <v>6.4</v>
      </c>
    </row>
    <row r="22" spans="1:7" ht="15.75" thickBot="1">
      <c r="B22" s="23" t="s">
        <v>11</v>
      </c>
      <c r="C22" s="3">
        <v>50</v>
      </c>
      <c r="D22" s="3">
        <v>4</v>
      </c>
      <c r="E22" s="3">
        <v>0.85</v>
      </c>
      <c r="F22" s="3">
        <v>24.27</v>
      </c>
      <c r="G22" s="10">
        <v>122.54</v>
      </c>
    </row>
    <row r="23" spans="1:7" ht="15.75" thickBot="1">
      <c r="B23" s="23" t="s">
        <v>15</v>
      </c>
      <c r="C23" s="3">
        <v>50</v>
      </c>
      <c r="D23" s="3">
        <v>3.63</v>
      </c>
      <c r="E23" s="3">
        <v>0.86</v>
      </c>
      <c r="F23" s="3">
        <v>19.66</v>
      </c>
      <c r="G23" s="10">
        <v>100.66</v>
      </c>
    </row>
    <row r="24" spans="1:7" ht="15.75" thickBot="1">
      <c r="B24" s="23" t="s">
        <v>30</v>
      </c>
      <c r="C24" s="3">
        <v>200</v>
      </c>
      <c r="D24" s="3">
        <v>0.66</v>
      </c>
      <c r="E24" s="3">
        <v>0.09</v>
      </c>
      <c r="F24" s="3">
        <v>32.01</v>
      </c>
      <c r="G24" s="10">
        <v>132.80000000000001</v>
      </c>
    </row>
    <row r="25" spans="1:7" ht="15.75" thickBot="1">
      <c r="B25" s="23" t="s">
        <v>31</v>
      </c>
      <c r="C25" s="3">
        <v>150</v>
      </c>
      <c r="D25" s="3">
        <v>1.8</v>
      </c>
      <c r="E25" s="3">
        <v>0.3</v>
      </c>
      <c r="F25" s="3">
        <v>33</v>
      </c>
      <c r="G25" s="10">
        <v>141</v>
      </c>
    </row>
    <row r="26" spans="1:7" ht="15.75" thickBot="1">
      <c r="B26" s="11" t="s">
        <v>23</v>
      </c>
      <c r="C26" s="17">
        <f>SUM(C18:C25)</f>
        <v>1040</v>
      </c>
      <c r="D26" s="17">
        <f t="shared" ref="D26:G26" si="0">SUM(D18:D25)</f>
        <v>45.919999999999995</v>
      </c>
      <c r="E26" s="17">
        <f t="shared" si="0"/>
        <v>30.200000000000003</v>
      </c>
      <c r="F26" s="17">
        <f t="shared" si="0"/>
        <v>176.3</v>
      </c>
      <c r="G26" s="21">
        <f t="shared" si="0"/>
        <v>1163.4099999999999</v>
      </c>
    </row>
    <row r="27" spans="1:7" ht="15.75" thickBot="1">
      <c r="B27" s="18" t="s">
        <v>19</v>
      </c>
      <c r="C27" s="3"/>
      <c r="D27" s="3"/>
      <c r="E27" s="3"/>
      <c r="F27" s="3"/>
      <c r="G27" s="10"/>
    </row>
    <row r="28" spans="1:7" ht="15.75" thickBot="1">
      <c r="B28" s="23" t="s">
        <v>32</v>
      </c>
      <c r="C28" s="3">
        <v>200</v>
      </c>
      <c r="D28" s="3">
        <v>5.4</v>
      </c>
      <c r="E28" s="3" t="s">
        <v>24</v>
      </c>
      <c r="F28" s="3">
        <v>28</v>
      </c>
      <c r="G28" s="10">
        <v>170</v>
      </c>
    </row>
    <row r="29" spans="1:7" ht="15.75" thickBot="1">
      <c r="B29" s="23" t="s">
        <v>33</v>
      </c>
      <c r="C29" s="3">
        <v>40</v>
      </c>
      <c r="D29" s="3">
        <v>3.05</v>
      </c>
      <c r="E29" s="3">
        <v>6.25</v>
      </c>
      <c r="F29" s="3">
        <v>24.88</v>
      </c>
      <c r="G29" s="10">
        <v>165.7</v>
      </c>
    </row>
    <row r="30" spans="1:7" ht="15.75" thickBot="1">
      <c r="B30" s="29" t="s">
        <v>20</v>
      </c>
      <c r="C30" s="17">
        <f>SUM(C28:C29)</f>
        <v>240</v>
      </c>
      <c r="D30" s="17">
        <f>SUM(D28:D29)</f>
        <v>8.4499999999999993</v>
      </c>
      <c r="E30" s="17">
        <f>SUM(E28:E29)</f>
        <v>6.25</v>
      </c>
      <c r="F30" s="17">
        <f>SUM(F27:F29)</f>
        <v>52.879999999999995</v>
      </c>
      <c r="G30" s="21">
        <f>SUM(G28:G29)</f>
        <v>335.7</v>
      </c>
    </row>
    <row r="31" spans="1:7" s="5" customFormat="1" ht="15.75" thickBot="1">
      <c r="B31" s="18" t="s">
        <v>21</v>
      </c>
      <c r="C31" s="3"/>
      <c r="D31" s="3"/>
      <c r="E31" s="3"/>
      <c r="F31" s="3"/>
      <c r="G31" s="10"/>
    </row>
    <row r="32" spans="1:7" ht="15.75" thickBot="1">
      <c r="B32" s="23" t="s">
        <v>34</v>
      </c>
      <c r="C32" s="3">
        <v>180</v>
      </c>
      <c r="D32" s="3">
        <v>3.9</v>
      </c>
      <c r="E32" s="3">
        <v>11.5</v>
      </c>
      <c r="F32" s="3">
        <v>22.66</v>
      </c>
      <c r="G32" s="10">
        <v>217.8</v>
      </c>
    </row>
    <row r="33" spans="2:7" ht="30.75" thickBot="1">
      <c r="B33" s="23" t="s">
        <v>35</v>
      </c>
      <c r="C33" s="3">
        <v>100</v>
      </c>
      <c r="D33" s="3">
        <v>9.75</v>
      </c>
      <c r="E33" s="3">
        <v>4.95</v>
      </c>
      <c r="F33" s="3">
        <v>3.8</v>
      </c>
      <c r="G33" s="10">
        <v>105</v>
      </c>
    </row>
    <row r="34" spans="2:7" ht="15.75" thickBot="1">
      <c r="B34" s="23" t="s">
        <v>25</v>
      </c>
      <c r="C34" s="3">
        <v>50</v>
      </c>
      <c r="D34" s="3">
        <v>0.4</v>
      </c>
      <c r="E34" s="3">
        <v>0.08</v>
      </c>
      <c r="F34" s="3">
        <v>1.25</v>
      </c>
      <c r="G34" s="10">
        <v>7.08</v>
      </c>
    </row>
    <row r="35" spans="2:7">
      <c r="B35" s="27" t="s">
        <v>8</v>
      </c>
      <c r="C35" s="15">
        <v>100</v>
      </c>
      <c r="D35" s="15">
        <v>8.01</v>
      </c>
      <c r="E35" s="15">
        <v>1.7</v>
      </c>
      <c r="F35" s="15">
        <v>48.53</v>
      </c>
      <c r="G35" s="19">
        <v>245.06</v>
      </c>
    </row>
    <row r="36" spans="2:7" ht="15.75" thickBot="1">
      <c r="B36" s="32" t="s">
        <v>9</v>
      </c>
      <c r="C36" s="16">
        <v>15</v>
      </c>
      <c r="D36" s="16">
        <v>0.08</v>
      </c>
      <c r="E36" s="16">
        <v>12.37</v>
      </c>
      <c r="F36" s="16">
        <v>0.12</v>
      </c>
      <c r="G36" s="20">
        <v>112.06</v>
      </c>
    </row>
    <row r="37" spans="2:7" ht="15.75" thickBot="1">
      <c r="B37" s="23" t="s">
        <v>10</v>
      </c>
      <c r="C37" s="3">
        <v>200</v>
      </c>
      <c r="D37" s="3">
        <v>0.2</v>
      </c>
      <c r="E37" s="4"/>
      <c r="F37" s="3">
        <v>14</v>
      </c>
      <c r="G37" s="10">
        <v>28</v>
      </c>
    </row>
    <row r="38" spans="2:7" ht="15.75" thickBot="1">
      <c r="B38" s="11" t="s">
        <v>16</v>
      </c>
      <c r="C38" s="30">
        <f>SUM(C31:C37)</f>
        <v>645</v>
      </c>
      <c r="D38" s="30">
        <f>SUM(D31:D37)</f>
        <v>22.34</v>
      </c>
      <c r="E38" s="30">
        <f>SUM(E31:E37)</f>
        <v>30.599999999999994</v>
      </c>
      <c r="F38" s="30">
        <f>SUM(F31:F37)</f>
        <v>90.360000000000014</v>
      </c>
      <c r="G38" s="31">
        <f>SUM(G31:G37)</f>
        <v>715</v>
      </c>
    </row>
    <row r="39" spans="2:7" ht="15.75" thickBot="1">
      <c r="B39" s="11"/>
      <c r="C39" s="30"/>
      <c r="D39" s="30"/>
      <c r="E39" s="34"/>
      <c r="F39" s="30"/>
      <c r="G39" s="31"/>
    </row>
    <row r="40" spans="2:7" ht="15.75" thickBot="1">
      <c r="B40" s="24"/>
      <c r="C40" s="22"/>
      <c r="D40" s="22"/>
      <c r="E40" s="22"/>
      <c r="F40" s="22"/>
      <c r="G40" s="25"/>
    </row>
    <row r="41" spans="2:7" ht="15.75" thickBot="1">
      <c r="B41" s="29"/>
      <c r="C41" s="35"/>
      <c r="D41" s="35"/>
      <c r="E41" s="35"/>
      <c r="F41" s="35"/>
      <c r="G41" s="36"/>
    </row>
    <row r="42" spans="2:7">
      <c r="B42" s="12" t="s">
        <v>22</v>
      </c>
      <c r="C42" s="13">
        <f>C15+C26+C30+C38+C41</f>
        <v>2455</v>
      </c>
      <c r="D42" s="13">
        <f>D15+D26+D30+D38+D41</f>
        <v>94.36999999999999</v>
      </c>
      <c r="E42" s="13">
        <f>E15+E26+E30+E38+E41</f>
        <v>91.12</v>
      </c>
      <c r="F42" s="13">
        <f>F15+F26+F30+F38+F41</f>
        <v>412.92</v>
      </c>
      <c r="G42" s="14">
        <f>G15+G26+G30+G38+G41</f>
        <v>2841.87</v>
      </c>
    </row>
  </sheetData>
  <mergeCells count="14">
    <mergeCell ref="B7:B8"/>
    <mergeCell ref="C7:C8"/>
    <mergeCell ref="D7:F7"/>
    <mergeCell ref="G7:G8"/>
    <mergeCell ref="C15:C16"/>
    <mergeCell ref="D15:D16"/>
    <mergeCell ref="E15:E16"/>
    <mergeCell ref="F15:F16"/>
    <mergeCell ref="G15:G16"/>
    <mergeCell ref="B19:B20"/>
    <mergeCell ref="D19:D20"/>
    <mergeCell ref="E19:E20"/>
    <mergeCell ref="F19:F20"/>
    <mergeCell ref="G19:G20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2023-11-22T10:38:39Z</dcterms:modified>
</cp:coreProperties>
</file>