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E27"/>
  <c r="F27"/>
  <c r="G27"/>
  <c r="C27"/>
  <c r="D27" i="2"/>
  <c r="E27"/>
  <c r="F27"/>
  <c r="G27"/>
  <c r="C27"/>
  <c r="D16" i="1"/>
  <c r="E16"/>
  <c r="F16"/>
  <c r="G16"/>
  <c r="C16"/>
  <c r="D16" i="2"/>
  <c r="E16"/>
  <c r="F16"/>
  <c r="G16"/>
  <c r="C16"/>
  <c r="D26"/>
  <c r="E26"/>
  <c r="F26"/>
  <c r="G26"/>
  <c r="C26"/>
  <c r="D26" i="1"/>
  <c r="E26"/>
  <c r="F26"/>
  <c r="G26"/>
  <c r="C26"/>
</calcChain>
</file>

<file path=xl/sharedStrings.xml><?xml version="1.0" encoding="utf-8"?>
<sst xmlns="http://schemas.openxmlformats.org/spreadsheetml/2006/main" count="54" uniqueCount="28">
  <si>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</si>
  <si>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</si>
  <si>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</si>
  <si>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</si>
  <si>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</si>
  <si>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</si>
  <si>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</si>
  <si>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</si>
  <si>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</si>
  <si>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</si>
  <si>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</si>
  <si>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</si>
  <si>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</si>
  <si>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</si>
  <si>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</si>
  <si>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</si>
  <si>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</si>
  <si>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</si>
  <si>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</si>
  <si>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Компот из сухофруктов </t>
  </si>
  <si>
    <t xml:space="preserve"> Каша ячневая  молочная с маслом   </t>
  </si>
  <si>
    <t>Конфеты шоколадные</t>
  </si>
  <si>
    <t xml:space="preserve">Суп рассольник  ленинградский  на костном бульоне </t>
  </si>
  <si>
    <t>Овощное рагу с</t>
  </si>
  <si>
    <t xml:space="preserve"> говядиной  </t>
  </si>
  <si>
    <t xml:space="preserve">Яблоко </t>
  </si>
  <si>
    <t>«24» ноября 2023 г.</t>
  </si>
  <si>
    <t>Салат капустный с горошк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</si>
</sst>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28" sqref="B28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26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2:7" ht="15.75" thickBot="1">
      <c r="B8" s="29"/>
      <c r="C8" s="31"/>
      <c r="D8" s="2" t="s">
        <v>4</v>
      </c>
      <c r="E8" s="2" t="s">
        <v>5</v>
      </c>
      <c r="F8" s="2" t="s">
        <v>6</v>
      </c>
      <c r="G8" s="36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27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27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3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5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5" customHeight="1">
      <c r="B14" s="48" t="s">
        <v>21</v>
      </c>
      <c r="C14" s="41">
        <v>30</v>
      </c>
      <c r="D14" s="41">
        <v>1.95</v>
      </c>
      <c r="E14" s="41">
        <v>8.08</v>
      </c>
      <c r="F14" s="41">
        <v>14.11</v>
      </c>
      <c r="G14" s="49">
        <v>153.29</v>
      </c>
    </row>
    <row r="15" spans="2:7" ht="15.75" thickBot="1">
      <c r="B15" s="50"/>
      <c r="C15" s="42"/>
      <c r="D15" s="42"/>
      <c r="E15" s="42"/>
      <c r="F15" s="42"/>
      <c r="G15" s="51"/>
    </row>
    <row r="16" spans="2:7">
      <c r="B16" s="26" t="s">
        <v>15</v>
      </c>
      <c r="C16" s="37">
        <f>SUM(C9:C15)</f>
        <v>515</v>
      </c>
      <c r="D16" s="37">
        <f t="shared" ref="D16:G16" si="0">SUM(D9:D15)</f>
        <v>14.94</v>
      </c>
      <c r="E16" s="37">
        <f t="shared" si="0"/>
        <v>32.619999999999997</v>
      </c>
      <c r="F16" s="37">
        <f t="shared" si="0"/>
        <v>101.4</v>
      </c>
      <c r="G16" s="39">
        <f t="shared" si="0"/>
        <v>750.88999999999987</v>
      </c>
    </row>
    <row r="17" spans="2:7" ht="15.75" thickBot="1">
      <c r="B17" s="24"/>
      <c r="C17" s="38"/>
      <c r="D17" s="38"/>
      <c r="E17" s="38"/>
      <c r="F17" s="38"/>
      <c r="G17" s="40"/>
    </row>
    <row r="18" spans="2:7" s="5" customFormat="1" ht="15.75" thickBot="1">
      <c r="B18" s="18" t="s">
        <v>16</v>
      </c>
      <c r="C18" s="3"/>
      <c r="D18" s="3"/>
      <c r="E18" s="3"/>
      <c r="F18" s="3"/>
      <c r="G18" s="10"/>
    </row>
    <row r="19" spans="2:7" s="5" customFormat="1" ht="29.25" customHeight="1" thickBot="1">
      <c r="B19" s="27" t="s">
        <v>22</v>
      </c>
      <c r="C19" s="3">
        <v>250</v>
      </c>
      <c r="D19" s="3">
        <v>6.36</v>
      </c>
      <c r="E19" s="3">
        <v>8.9</v>
      </c>
      <c r="F19" s="3">
        <v>11.81</v>
      </c>
      <c r="G19" s="10">
        <v>158.34</v>
      </c>
    </row>
    <row r="20" spans="2:7" s="5" customFormat="1" ht="27" customHeight="1">
      <c r="B20" s="52" t="s">
        <v>23</v>
      </c>
      <c r="C20" s="45">
        <v>150</v>
      </c>
      <c r="D20" s="45">
        <v>3</v>
      </c>
      <c r="E20" s="45">
        <v>6.8</v>
      </c>
      <c r="F20" s="45">
        <v>15</v>
      </c>
      <c r="G20" s="53">
        <v>132.9</v>
      </c>
    </row>
    <row r="21" spans="2:7" ht="15.75" thickBot="1">
      <c r="B21" s="27" t="s">
        <v>24</v>
      </c>
      <c r="C21" s="3">
        <v>80</v>
      </c>
      <c r="D21" s="3">
        <v>22.7</v>
      </c>
      <c r="E21" s="3">
        <v>18.3</v>
      </c>
      <c r="F21" s="3">
        <v>0.5</v>
      </c>
      <c r="G21" s="10">
        <v>257.10000000000002</v>
      </c>
    </row>
    <row r="22" spans="2:7" ht="15.75" thickBot="1">
      <c r="B22" s="27" t="s">
        <v>27</v>
      </c>
      <c r="C22" s="3">
        <v>70</v>
      </c>
      <c r="D22" s="3">
        <v>1.5</v>
      </c>
      <c r="E22" s="3">
        <v>5.9</v>
      </c>
      <c r="F22" s="3">
        <v>4.2</v>
      </c>
      <c r="G22" s="10">
        <v>81.900000000000006</v>
      </c>
    </row>
    <row r="23" spans="2:7" ht="15.75" thickBot="1">
      <c r="B23" s="27" t="s">
        <v>25</v>
      </c>
      <c r="C23" s="3">
        <v>150</v>
      </c>
      <c r="D23" s="3">
        <v>0.6</v>
      </c>
      <c r="E23" s="3">
        <v>0.6</v>
      </c>
      <c r="F23" s="3">
        <v>14.7</v>
      </c>
      <c r="G23" s="10">
        <v>66</v>
      </c>
    </row>
    <row r="24" spans="2:7" ht="15.75" thickBot="1">
      <c r="B24" s="27" t="s">
        <v>11</v>
      </c>
      <c r="C24" s="15">
        <v>70</v>
      </c>
      <c r="D24" s="15">
        <v>5.61</v>
      </c>
      <c r="E24" s="15">
        <v>1.19</v>
      </c>
      <c r="F24" s="15">
        <v>33.97</v>
      </c>
      <c r="G24" s="19">
        <v>171.54</v>
      </c>
    </row>
    <row r="25" spans="2:7" ht="15.75" thickBot="1">
      <c r="B25" s="27" t="s">
        <v>19</v>
      </c>
      <c r="C25" s="3">
        <v>200</v>
      </c>
      <c r="D25" s="3">
        <v>0.66</v>
      </c>
      <c r="E25" s="3">
        <v>0.09</v>
      </c>
      <c r="F25" s="3">
        <v>32.01</v>
      </c>
      <c r="G25" s="10">
        <v>132.80000000000001</v>
      </c>
    </row>
    <row r="26" spans="2:7" ht="15.75" thickBot="1">
      <c r="B26" s="11" t="s">
        <v>18</v>
      </c>
      <c r="C26" s="17">
        <f>SUM(C19:C25)</f>
        <v>970</v>
      </c>
      <c r="D26" s="17">
        <f>SUM(D19:D25)</f>
        <v>40.43</v>
      </c>
      <c r="E26" s="17">
        <f>SUM(E19:E25)</f>
        <v>41.78</v>
      </c>
      <c r="F26" s="17">
        <f>SUM(F19:F25)</f>
        <v>112.19</v>
      </c>
      <c r="G26" s="21">
        <f>SUM(G19:G25)</f>
        <v>1000.5799999999999</v>
      </c>
    </row>
    <row r="27" spans="2:7">
      <c r="B27" s="12" t="s">
        <v>17</v>
      </c>
      <c r="C27" s="13">
        <f>C16+C26</f>
        <v>1485</v>
      </c>
      <c r="D27" s="13">
        <f t="shared" ref="D27:G27" si="1">D16+D26</f>
        <v>55.37</v>
      </c>
      <c r="E27" s="13">
        <f t="shared" si="1"/>
        <v>74.400000000000006</v>
      </c>
      <c r="F27" s="13">
        <f t="shared" si="1"/>
        <v>213.59</v>
      </c>
      <c r="G27" s="14">
        <f t="shared" si="1"/>
        <v>1751.4699999999998</v>
      </c>
    </row>
  </sheetData>
  <mergeCells count="15">
    <mergeCell ref="B7:B8"/>
    <mergeCell ref="C7:C8"/>
    <mergeCell ref="D7:F7"/>
    <mergeCell ref="G7:G8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24" sqref="B24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26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1:7" ht="15.75" thickBot="1">
      <c r="B8" s="29"/>
      <c r="C8" s="31"/>
      <c r="D8" s="2" t="s">
        <v>4</v>
      </c>
      <c r="E8" s="2" t="s">
        <v>5</v>
      </c>
      <c r="F8" s="2" t="s">
        <v>6</v>
      </c>
      <c r="G8" s="36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27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1:7" s="5" customFormat="1" ht="15.75" thickBot="1">
      <c r="B11" s="27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B12" s="23" t="s">
        <v>8</v>
      </c>
      <c r="C12" s="43">
        <v>100</v>
      </c>
      <c r="D12" s="43">
        <v>8.01</v>
      </c>
      <c r="E12" s="43">
        <v>1.7</v>
      </c>
      <c r="F12" s="43">
        <v>48.53</v>
      </c>
      <c r="G12" s="46">
        <v>245.06</v>
      </c>
    </row>
    <row r="13" spans="1:7" ht="15.75" thickBot="1">
      <c r="B13" s="25" t="s">
        <v>9</v>
      </c>
      <c r="C13" s="44">
        <v>15</v>
      </c>
      <c r="D13" s="44">
        <v>0.08</v>
      </c>
      <c r="E13" s="44">
        <v>12.37</v>
      </c>
      <c r="F13" s="44">
        <v>0.12</v>
      </c>
      <c r="G13" s="47">
        <v>112.06</v>
      </c>
    </row>
    <row r="14" spans="1:7">
      <c r="B14" s="48" t="s">
        <v>21</v>
      </c>
      <c r="C14" s="41">
        <v>30</v>
      </c>
      <c r="D14" s="41">
        <v>1.95</v>
      </c>
      <c r="E14" s="41">
        <v>8.08</v>
      </c>
      <c r="F14" s="41">
        <v>14.11</v>
      </c>
      <c r="G14" s="49">
        <v>153.29</v>
      </c>
    </row>
    <row r="15" spans="1:7" ht="15.75" thickBot="1">
      <c r="A15" s="22"/>
      <c r="B15" s="50"/>
      <c r="C15" s="42"/>
      <c r="D15" s="42"/>
      <c r="E15" s="42"/>
      <c r="F15" s="42"/>
      <c r="G15" s="51"/>
    </row>
    <row r="16" spans="1:7">
      <c r="A16" s="22"/>
      <c r="B16" s="26" t="s">
        <v>15</v>
      </c>
      <c r="C16" s="37">
        <f>SUM(C9:C15)</f>
        <v>545</v>
      </c>
      <c r="D16" s="37">
        <f t="shared" ref="D16:G16" si="0">SUM(D9:D15)</f>
        <v>17.34</v>
      </c>
      <c r="E16" s="37">
        <f t="shared" si="0"/>
        <v>33.129999999999995</v>
      </c>
      <c r="F16" s="37">
        <f t="shared" si="0"/>
        <v>115.96000000000001</v>
      </c>
      <c r="G16" s="39">
        <f t="shared" si="0"/>
        <v>824.40999999999985</v>
      </c>
    </row>
    <row r="17" spans="2:7" ht="15.75" thickBot="1">
      <c r="B17" s="24"/>
      <c r="C17" s="38"/>
      <c r="D17" s="38"/>
      <c r="E17" s="38"/>
      <c r="F17" s="38"/>
      <c r="G17" s="40"/>
    </row>
    <row r="18" spans="2:7" ht="15.75" thickBot="1">
      <c r="B18" s="18" t="s">
        <v>16</v>
      </c>
      <c r="C18" s="3"/>
      <c r="D18" s="3"/>
      <c r="E18" s="3"/>
      <c r="F18" s="3"/>
      <c r="G18" s="10"/>
    </row>
    <row r="19" spans="2:7" s="5" customFormat="1" ht="29.25" customHeight="1" thickBot="1">
      <c r="B19" s="27" t="s">
        <v>22</v>
      </c>
      <c r="C19" s="44">
        <v>300</v>
      </c>
      <c r="D19" s="44">
        <v>7.6</v>
      </c>
      <c r="E19" s="44">
        <v>10.68</v>
      </c>
      <c r="F19" s="44">
        <v>14.17</v>
      </c>
      <c r="G19" s="47">
        <v>190</v>
      </c>
    </row>
    <row r="20" spans="2:7">
      <c r="B20" s="52" t="s">
        <v>23</v>
      </c>
      <c r="C20" s="43">
        <v>200</v>
      </c>
      <c r="D20" s="43">
        <v>4</v>
      </c>
      <c r="E20" s="43">
        <v>8.16</v>
      </c>
      <c r="F20" s="43">
        <v>18</v>
      </c>
      <c r="G20" s="46">
        <v>159.4</v>
      </c>
    </row>
    <row r="21" spans="2:7" ht="15.75" thickBot="1">
      <c r="B21" s="27" t="s">
        <v>24</v>
      </c>
      <c r="C21" s="44">
        <v>80</v>
      </c>
      <c r="D21" s="44">
        <v>22.7</v>
      </c>
      <c r="E21" s="44">
        <v>18.3</v>
      </c>
      <c r="F21" s="44">
        <v>0.5</v>
      </c>
      <c r="G21" s="47">
        <v>257.10000000000002</v>
      </c>
    </row>
    <row r="22" spans="2:7" ht="15.75" thickBot="1">
      <c r="B22" s="27" t="s">
        <v>11</v>
      </c>
      <c r="C22" s="15">
        <v>70</v>
      </c>
      <c r="D22" s="15">
        <v>5.61</v>
      </c>
      <c r="E22" s="15">
        <v>1.19</v>
      </c>
      <c r="F22" s="15">
        <v>33.97</v>
      </c>
      <c r="G22" s="19">
        <v>171.54</v>
      </c>
    </row>
    <row r="23" spans="2:7" ht="15.75" thickBot="1">
      <c r="B23" s="27" t="s">
        <v>19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27" t="s">
        <v>27</v>
      </c>
      <c r="C24" s="3">
        <v>70</v>
      </c>
      <c r="D24" s="3">
        <v>1.5</v>
      </c>
      <c r="E24" s="3">
        <v>5.9</v>
      </c>
      <c r="F24" s="3">
        <v>4.2</v>
      </c>
      <c r="G24" s="10">
        <v>81.900000000000006</v>
      </c>
    </row>
    <row r="25" spans="2:7" ht="15.75" thickBot="1">
      <c r="B25" s="27" t="s">
        <v>25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18</v>
      </c>
      <c r="C26" s="17">
        <f>SUM(C19:C25)</f>
        <v>1070</v>
      </c>
      <c r="D26" s="17">
        <f>SUM(D19:D25)</f>
        <v>42.669999999999995</v>
      </c>
      <c r="E26" s="17">
        <f>SUM(E19:E25)</f>
        <v>44.92</v>
      </c>
      <c r="F26" s="17">
        <f>SUM(F19:F25)</f>
        <v>117.55000000000001</v>
      </c>
      <c r="G26" s="21">
        <f>SUM(G19:G25)</f>
        <v>1058.7399999999998</v>
      </c>
    </row>
    <row r="27" spans="2:7">
      <c r="B27" s="12" t="s">
        <v>17</v>
      </c>
      <c r="C27" s="13">
        <f>C16+C26</f>
        <v>1615</v>
      </c>
      <c r="D27" s="13">
        <f t="shared" ref="D27:G27" si="1">D16+D26</f>
        <v>60.009999999999991</v>
      </c>
      <c r="E27" s="13">
        <f t="shared" si="1"/>
        <v>78.05</v>
      </c>
      <c r="F27" s="13">
        <f t="shared" si="1"/>
        <v>233.51000000000002</v>
      </c>
      <c r="G27" s="14">
        <f t="shared" si="1"/>
        <v>1883.1499999999996</v>
      </c>
    </row>
  </sheetData>
  <mergeCells count="15">
    <mergeCell ref="B7:B8"/>
    <mergeCell ref="C7:C8"/>
    <mergeCell ref="D7:F7"/>
    <mergeCell ref="G7:G8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2023-11-23T10:50:20Z</dcterms:modified>
</cp:coreProperties>
</file>