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E30" i="2"/>
  <c r="F30"/>
  <c r="G30"/>
  <c r="D15"/>
  <c r="E15"/>
  <c r="F15"/>
  <c r="G15"/>
  <c r="C15"/>
  <c r="C30" i="1"/>
  <c r="D30"/>
  <c r="E30"/>
  <c r="F30"/>
  <c r="G30"/>
  <c r="D37"/>
  <c r="E37"/>
  <c r="F37"/>
  <c r="G37"/>
  <c r="C37"/>
  <c r="D15"/>
  <c r="E15"/>
  <c r="F15"/>
  <c r="G15"/>
  <c r="C15"/>
  <c r="E37" i="2"/>
  <c r="F37"/>
  <c r="G37"/>
  <c r="D37"/>
  <c r="C37"/>
  <c r="D30"/>
  <c r="C30"/>
  <c r="C41" l="1"/>
  <c r="D41"/>
  <c r="E41"/>
  <c r="F41"/>
  <c r="G41"/>
  <c r="D41" i="1"/>
  <c r="E41"/>
  <c r="C41"/>
  <c r="F41"/>
  <c r="G41"/>
</calcChain>
</file>

<file path=xl/sharedStrings.xml><?xml version="1.0" encoding="utf-8"?>
<sst xmlns="http://schemas.openxmlformats.org/spreadsheetml/2006/main" count="84" uniqueCount="39">
  <si>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</si>
  <si>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</si>
  <si>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</si>
  <si>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</si>
  <si>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</si>
  <si>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</si>
  <si>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</si>
  <si>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</si>
  <si>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</si>
  <si>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</si>
  <si>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</si>
  <si>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</si>
  <si>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</si>
  <si>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</si>
  <si>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</si>
  <si>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</si>
  <si>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</si>
  <si>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</si>
  <si>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</si>
  <si>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</si>
  <si>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</si>
  <si>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</si>
  <si>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</si>
  <si>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</si>
  <si>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2 Ужин </t>
  </si>
  <si>
    <t xml:space="preserve">Кефир </t>
  </si>
  <si>
    <t xml:space="preserve">Итого за  2 ужин </t>
  </si>
  <si>
    <t xml:space="preserve">Яйцо отварное </t>
  </si>
  <si>
    <t xml:space="preserve"> Каша овсяная   молочная  </t>
  </si>
  <si>
    <t xml:space="preserve"> Суп фасолевый на  костном бульоне </t>
  </si>
  <si>
    <t xml:space="preserve">Каша пшеничная с маслом   </t>
  </si>
  <si>
    <t xml:space="preserve">Рыба в томатном соусе </t>
  </si>
  <si>
    <t xml:space="preserve">Салат морковный на р/ масле </t>
  </si>
  <si>
    <t xml:space="preserve">Сок абрикосовый  </t>
  </si>
  <si>
    <t xml:space="preserve">Булка по домашнему </t>
  </si>
  <si>
    <t xml:space="preserve">Рис припущенный    </t>
  </si>
  <si>
    <t xml:space="preserve"> Биточек из курицы   </t>
  </si>
  <si>
    <t>«27» ноября 2023 г.</t>
  </si>
  <si>
    <t xml:space="preserve">Яблоко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</si>
</sst>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opLeftCell="A7" workbookViewId="0">
      <selection activeCell="B25" sqref="B25:G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37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39" t="s">
        <v>0</v>
      </c>
      <c r="C7" s="41" t="s">
        <v>1</v>
      </c>
      <c r="D7" s="43" t="s">
        <v>2</v>
      </c>
      <c r="E7" s="44"/>
      <c r="F7" s="45"/>
      <c r="G7" s="46" t="s">
        <v>3</v>
      </c>
    </row>
    <row r="8" spans="2:7" ht="15.75" thickBot="1">
      <c r="B8" s="40"/>
      <c r="C8" s="42"/>
      <c r="D8" s="2" t="s">
        <v>4</v>
      </c>
      <c r="E8" s="2" t="s">
        <v>5</v>
      </c>
      <c r="F8" s="2" t="s">
        <v>6</v>
      </c>
      <c r="G8" s="47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36" t="s">
        <v>28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 ht="15.75" thickBot="1">
      <c r="B12" s="31" t="s">
        <v>27</v>
      </c>
      <c r="C12" s="16">
        <v>45</v>
      </c>
      <c r="D12" s="16">
        <v>4.8</v>
      </c>
      <c r="E12" s="16">
        <v>4</v>
      </c>
      <c r="F12" s="16">
        <v>0.3</v>
      </c>
      <c r="G12" s="20">
        <v>56.6</v>
      </c>
    </row>
    <row r="13" spans="2:7">
      <c r="B13" s="26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1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" customHeight="1">
      <c r="B15" s="32" t="s">
        <v>17</v>
      </c>
      <c r="C15" s="48">
        <f>SUM(C9:C14)</f>
        <v>530</v>
      </c>
      <c r="D15" s="48">
        <f>SUM(D9:D14)</f>
        <v>18.509999999999998</v>
      </c>
      <c r="E15" s="48">
        <f>SUM(E9:E14)</f>
        <v>30.39</v>
      </c>
      <c r="F15" s="48">
        <f>SUM(F9:F14)</f>
        <v>82.66</v>
      </c>
      <c r="G15" s="50">
        <f>SUM(G9:G14)</f>
        <v>653.20000000000005</v>
      </c>
    </row>
    <row r="16" spans="2:7" ht="15.75" thickBot="1">
      <c r="B16" s="27"/>
      <c r="C16" s="49"/>
      <c r="D16" s="49"/>
      <c r="E16" s="49"/>
      <c r="F16" s="49"/>
      <c r="G16" s="51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6" t="s">
        <v>29</v>
      </c>
      <c r="C18" s="3">
        <v>250</v>
      </c>
      <c r="D18" s="3">
        <v>8.4700000000000006</v>
      </c>
      <c r="E18" s="3">
        <v>5.72</v>
      </c>
      <c r="F18" s="3">
        <v>18</v>
      </c>
      <c r="G18" s="10">
        <v>157.30000000000001</v>
      </c>
    </row>
    <row r="19" spans="2:7" s="5" customFormat="1" ht="15.75" thickBot="1">
      <c r="B19" s="36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s="5" customFormat="1" ht="29.25" customHeight="1" thickBot="1">
      <c r="B20" s="36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 s="5" customFormat="1" ht="29.25" customHeight="1" thickBot="1">
      <c r="B21" s="36" t="s">
        <v>32</v>
      </c>
      <c r="C21" s="3">
        <v>60</v>
      </c>
      <c r="D21" s="3">
        <v>0.59</v>
      </c>
      <c r="E21" s="3">
        <v>3.69</v>
      </c>
      <c r="F21" s="3">
        <v>2.2400000000000002</v>
      </c>
      <c r="G21" s="10">
        <v>44.52</v>
      </c>
    </row>
    <row r="22" spans="2:7" ht="15.75" thickBot="1">
      <c r="B22" s="36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2:7" ht="15.75" thickBot="1">
      <c r="B23" s="36" t="s">
        <v>15</v>
      </c>
      <c r="C23" s="3">
        <v>50</v>
      </c>
      <c r="D23" s="3">
        <v>3.63</v>
      </c>
      <c r="E23" s="3">
        <v>0.86</v>
      </c>
      <c r="F23" s="3">
        <v>19.66</v>
      </c>
      <c r="G23" s="10">
        <v>100.66</v>
      </c>
    </row>
    <row r="24" spans="2:7" ht="15.75" thickBot="1">
      <c r="B24" s="36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36" t="s">
        <v>38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23</v>
      </c>
      <c r="C26" s="17">
        <f>SUM(C18:C25)</f>
        <v>990</v>
      </c>
      <c r="D26" s="17">
        <f t="shared" ref="D26:G26" si="0">SUM(D18:D25)</f>
        <v>33.64</v>
      </c>
      <c r="E26" s="17">
        <f t="shared" si="0"/>
        <v>21.050000000000004</v>
      </c>
      <c r="F26" s="17">
        <f t="shared" si="0"/>
        <v>138.36999999999998</v>
      </c>
      <c r="G26" s="21">
        <f t="shared" si="0"/>
        <v>894.32999999999993</v>
      </c>
    </row>
    <row r="27" spans="2:7" ht="15.75" thickBot="1">
      <c r="B27" s="18" t="s">
        <v>19</v>
      </c>
      <c r="C27" s="3"/>
      <c r="D27" s="3"/>
      <c r="E27" s="3"/>
      <c r="F27" s="3"/>
      <c r="G27" s="10"/>
    </row>
    <row r="28" spans="2:7" ht="15.75" thickBot="1">
      <c r="B28" s="36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36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s="5" customFormat="1" ht="15.75" thickBot="1">
      <c r="B30" s="28" t="s">
        <v>20</v>
      </c>
      <c r="C30" s="17">
        <f>SUM(C27:C29)</f>
        <v>300</v>
      </c>
      <c r="D30" s="17">
        <f>SUM(D27:D29)</f>
        <v>6.29</v>
      </c>
      <c r="E30" s="17">
        <f>SUM(E27:E29)</f>
        <v>4.2</v>
      </c>
      <c r="F30" s="17">
        <f>SUM(F27:F29)</f>
        <v>56.27</v>
      </c>
      <c r="G30" s="21">
        <f>SUM(G27:G29)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36" t="s">
        <v>35</v>
      </c>
      <c r="C32" s="3">
        <v>150</v>
      </c>
      <c r="D32" s="3">
        <v>3.5</v>
      </c>
      <c r="E32" s="3">
        <v>4.8</v>
      </c>
      <c r="F32" s="3">
        <v>35</v>
      </c>
      <c r="G32" s="10">
        <v>196.6</v>
      </c>
    </row>
    <row r="33" spans="2:7" ht="15.75" thickBot="1">
      <c r="B33" s="36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26" t="s">
        <v>8</v>
      </c>
      <c r="C34" s="15">
        <v>70</v>
      </c>
      <c r="D34" s="15">
        <v>5.61</v>
      </c>
      <c r="E34" s="15">
        <v>1.19</v>
      </c>
      <c r="F34" s="15">
        <v>33.97</v>
      </c>
      <c r="G34" s="19">
        <v>171.54</v>
      </c>
    </row>
    <row r="35" spans="2:7" ht="15.75" thickBot="1">
      <c r="B35" s="31" t="s">
        <v>9</v>
      </c>
      <c r="C35" s="16">
        <v>15</v>
      </c>
      <c r="D35" s="16">
        <v>0.08</v>
      </c>
      <c r="E35" s="16">
        <v>12.37</v>
      </c>
      <c r="F35" s="16">
        <v>0.12</v>
      </c>
      <c r="G35" s="20">
        <v>112.06</v>
      </c>
    </row>
    <row r="36" spans="2:7" ht="15.75" thickBot="1">
      <c r="B36" s="36" t="s">
        <v>10</v>
      </c>
      <c r="C36" s="3">
        <v>200</v>
      </c>
      <c r="D36" s="3">
        <v>0.2</v>
      </c>
      <c r="E36" s="4"/>
      <c r="F36" s="3">
        <v>14</v>
      </c>
      <c r="G36" s="10">
        <v>28</v>
      </c>
    </row>
    <row r="37" spans="2:7" ht="15.75" thickBot="1">
      <c r="B37" s="11" t="s">
        <v>16</v>
      </c>
      <c r="C37" s="29">
        <f>SUM(C31:C36)</f>
        <v>510</v>
      </c>
      <c r="D37" s="29">
        <f>SUM(D31:D36)</f>
        <v>23.789999999999996</v>
      </c>
      <c r="E37" s="29">
        <f>SUM(E31:E36)</f>
        <v>21.56</v>
      </c>
      <c r="F37" s="29">
        <f>SUM(F31:F36)</f>
        <v>93.19</v>
      </c>
      <c r="G37" s="30">
        <f>SUM(G31:G36)</f>
        <v>634.59999999999991</v>
      </c>
    </row>
    <row r="38" spans="2:7" ht="15.75" thickBot="1">
      <c r="B38" s="11" t="s">
        <v>24</v>
      </c>
      <c r="C38" s="29"/>
      <c r="D38" s="29"/>
      <c r="E38" s="33"/>
      <c r="F38" s="29"/>
      <c r="G38" s="30"/>
    </row>
    <row r="39" spans="2:7" ht="15.75" thickBot="1">
      <c r="B39" s="23" t="s">
        <v>25</v>
      </c>
      <c r="C39" s="22">
        <v>180</v>
      </c>
      <c r="D39" s="22">
        <v>5.08</v>
      </c>
      <c r="E39" s="22">
        <v>4.5</v>
      </c>
      <c r="F39" s="22">
        <v>7.16</v>
      </c>
      <c r="G39" s="24">
        <v>90.9</v>
      </c>
    </row>
    <row r="40" spans="2:7" ht="15.75" thickBot="1">
      <c r="B40" s="28" t="s">
        <v>26</v>
      </c>
      <c r="C40" s="34">
        <v>180</v>
      </c>
      <c r="D40" s="34">
        <v>5.08</v>
      </c>
      <c r="E40" s="34">
        <v>4.5</v>
      </c>
      <c r="F40" s="34">
        <v>7.16</v>
      </c>
      <c r="G40" s="35">
        <v>90.9</v>
      </c>
    </row>
    <row r="41" spans="2:7">
      <c r="B41" s="12" t="s">
        <v>22</v>
      </c>
      <c r="C41" s="13">
        <f>C15+C26+C30+C37+C40</f>
        <v>2510</v>
      </c>
      <c r="D41" s="13">
        <f>D15+D26+D30+D37+D40</f>
        <v>87.309999999999988</v>
      </c>
      <c r="E41" s="13">
        <f>E15+E26+E30+E37+E40</f>
        <v>81.7</v>
      </c>
      <c r="F41" s="13">
        <f>F15+F26+F30+F37+F40</f>
        <v>377.65</v>
      </c>
      <c r="G41" s="14">
        <f>G15+G26+G30+G37+G40</f>
        <v>2538.7400000000002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C17" sqref="C17:C25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37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39" t="s">
        <v>0</v>
      </c>
      <c r="C7" s="41" t="s">
        <v>1</v>
      </c>
      <c r="D7" s="43" t="s">
        <v>2</v>
      </c>
      <c r="E7" s="44"/>
      <c r="F7" s="45"/>
      <c r="G7" s="46" t="s">
        <v>3</v>
      </c>
    </row>
    <row r="8" spans="1:7" ht="15.75" thickBot="1">
      <c r="B8" s="40"/>
      <c r="C8" s="42"/>
      <c r="D8" s="2" t="s">
        <v>4</v>
      </c>
      <c r="E8" s="2" t="s">
        <v>5</v>
      </c>
      <c r="F8" s="2" t="s">
        <v>6</v>
      </c>
      <c r="G8" s="47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36" t="s">
        <v>28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1:7" s="5" customFormat="1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 ht="15.75" thickBot="1">
      <c r="B12" s="31" t="s">
        <v>27</v>
      </c>
      <c r="C12" s="16">
        <v>45</v>
      </c>
      <c r="D12" s="16">
        <v>4.8</v>
      </c>
      <c r="E12" s="16">
        <v>4</v>
      </c>
      <c r="F12" s="16">
        <v>0.3</v>
      </c>
      <c r="G12" s="20">
        <v>56.6</v>
      </c>
    </row>
    <row r="13" spans="1:7">
      <c r="B13" s="26" t="s">
        <v>8</v>
      </c>
      <c r="C13" s="37">
        <v>100</v>
      </c>
      <c r="D13" s="37">
        <v>8.01</v>
      </c>
      <c r="E13" s="37">
        <v>1.7</v>
      </c>
      <c r="F13" s="37">
        <v>48.53</v>
      </c>
      <c r="G13" s="52">
        <v>245.06</v>
      </c>
    </row>
    <row r="14" spans="1:7" ht="15.75" thickBot="1">
      <c r="B14" s="31" t="s">
        <v>9</v>
      </c>
      <c r="C14" s="38">
        <v>15</v>
      </c>
      <c r="D14" s="38">
        <v>0.08</v>
      </c>
      <c r="E14" s="38">
        <v>12.37</v>
      </c>
      <c r="F14" s="38">
        <v>0.12</v>
      </c>
      <c r="G14" s="53">
        <v>112.06</v>
      </c>
    </row>
    <row r="15" spans="1:7">
      <c r="A15" s="25"/>
      <c r="B15" s="32" t="s">
        <v>17</v>
      </c>
      <c r="C15" s="48">
        <f>SUM(C9:C14)</f>
        <v>560</v>
      </c>
      <c r="D15" s="48">
        <f t="shared" ref="D15:G15" si="0">SUM(D9:D14)</f>
        <v>20.909999999999997</v>
      </c>
      <c r="E15" s="48">
        <f t="shared" si="0"/>
        <v>30.9</v>
      </c>
      <c r="F15" s="48">
        <f t="shared" si="0"/>
        <v>97.22</v>
      </c>
      <c r="G15" s="50">
        <f t="shared" si="0"/>
        <v>726.72</v>
      </c>
    </row>
    <row r="16" spans="1:7" ht="15.75" thickBot="1">
      <c r="A16" s="25"/>
      <c r="B16" s="27"/>
      <c r="C16" s="49"/>
      <c r="D16" s="49"/>
      <c r="E16" s="49"/>
      <c r="F16" s="49"/>
      <c r="G16" s="51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6" t="s">
        <v>29</v>
      </c>
      <c r="C18" s="38">
        <v>300</v>
      </c>
      <c r="D18" s="38">
        <v>10.1</v>
      </c>
      <c r="E18" s="38">
        <v>6.8</v>
      </c>
      <c r="F18" s="38">
        <v>21.6</v>
      </c>
      <c r="G18" s="53">
        <v>188.76</v>
      </c>
    </row>
    <row r="19" spans="2:7" s="5" customFormat="1" ht="29.25" customHeight="1" thickBot="1">
      <c r="B19" s="36" t="s">
        <v>30</v>
      </c>
      <c r="C19" s="38">
        <v>180</v>
      </c>
      <c r="D19" s="38">
        <v>7.92</v>
      </c>
      <c r="E19" s="38">
        <v>5.26</v>
      </c>
      <c r="F19" s="38">
        <v>42.32</v>
      </c>
      <c r="G19" s="53">
        <v>256.45</v>
      </c>
    </row>
    <row r="20" spans="2:7" ht="15.75" thickBot="1">
      <c r="B20" s="36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 ht="15.75" thickBot="1">
      <c r="B21" s="36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36" t="s">
        <v>15</v>
      </c>
      <c r="C22" s="3">
        <v>50</v>
      </c>
      <c r="D22" s="3">
        <v>3.63</v>
      </c>
      <c r="E22" s="3">
        <v>0.86</v>
      </c>
      <c r="F22" s="3">
        <v>19.66</v>
      </c>
      <c r="G22" s="10">
        <v>100.66</v>
      </c>
    </row>
    <row r="23" spans="2:7" ht="30.75" thickBot="1">
      <c r="B23" s="36" t="s">
        <v>32</v>
      </c>
      <c r="C23" s="3">
        <v>60</v>
      </c>
      <c r="D23" s="3">
        <v>0.59</v>
      </c>
      <c r="E23" s="3">
        <v>3.69</v>
      </c>
      <c r="F23" s="3">
        <v>2.2400000000000002</v>
      </c>
      <c r="G23" s="10">
        <v>44.52</v>
      </c>
    </row>
    <row r="24" spans="2:7" ht="15.75" thickBot="1">
      <c r="B24" s="36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36" t="s">
        <v>38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23</v>
      </c>
      <c r="C26" s="17">
        <f>SUM(C18:C25)</f>
        <v>1070</v>
      </c>
      <c r="D26" s="17">
        <f t="shared" ref="D26:G26" si="1">SUM(D18:D25)</f>
        <v>36.590000000000003</v>
      </c>
      <c r="E26" s="17">
        <f t="shared" si="1"/>
        <v>23.01</v>
      </c>
      <c r="F26" s="17">
        <f t="shared" si="1"/>
        <v>149.01999999999998</v>
      </c>
      <c r="G26" s="17">
        <f t="shared" si="1"/>
        <v>968.53</v>
      </c>
    </row>
    <row r="27" spans="2:7" ht="15.75" thickBot="1">
      <c r="B27" s="18" t="s">
        <v>19</v>
      </c>
      <c r="C27" s="3"/>
      <c r="D27" s="3"/>
      <c r="E27" s="3"/>
      <c r="F27" s="3"/>
      <c r="G27" s="10"/>
    </row>
    <row r="28" spans="2:7" ht="15.75" thickBot="1">
      <c r="B28" s="36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s="5" customFormat="1" ht="15.75" thickBot="1">
      <c r="B29" s="36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28" t="s">
        <v>20</v>
      </c>
      <c r="C30" s="17">
        <f>SUM(C28:C29)</f>
        <v>300</v>
      </c>
      <c r="D30" s="17">
        <f>SUM(D28:D29)</f>
        <v>6.29</v>
      </c>
      <c r="E30" s="17">
        <f t="shared" ref="E30:G30" si="2">SUM(E28:E29)</f>
        <v>4.2</v>
      </c>
      <c r="F30" s="17">
        <f t="shared" si="2"/>
        <v>56.27</v>
      </c>
      <c r="G30" s="21">
        <f t="shared" si="2"/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36" t="s">
        <v>35</v>
      </c>
      <c r="C32" s="38">
        <v>180</v>
      </c>
      <c r="D32" s="38">
        <v>4.0999999999999996</v>
      </c>
      <c r="E32" s="38">
        <v>5.7</v>
      </c>
      <c r="F32" s="38">
        <v>41.9</v>
      </c>
      <c r="G32" s="53">
        <v>236</v>
      </c>
    </row>
    <row r="33" spans="2:7" ht="15.75" thickBot="1">
      <c r="B33" s="36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26" t="s">
        <v>8</v>
      </c>
      <c r="C34" s="15">
        <v>100</v>
      </c>
      <c r="D34" s="15">
        <v>8.01</v>
      </c>
      <c r="E34" s="15">
        <v>1.7</v>
      </c>
      <c r="F34" s="15">
        <v>48.53</v>
      </c>
      <c r="G34" s="19">
        <v>245.06</v>
      </c>
    </row>
    <row r="35" spans="2:7" ht="15.75" thickBot="1">
      <c r="B35" s="31" t="s">
        <v>9</v>
      </c>
      <c r="C35" s="16">
        <v>15</v>
      </c>
      <c r="D35" s="16">
        <v>0.08</v>
      </c>
      <c r="E35" s="16">
        <v>12.37</v>
      </c>
      <c r="F35" s="16">
        <v>0.12</v>
      </c>
      <c r="G35" s="20">
        <v>112.06</v>
      </c>
    </row>
    <row r="36" spans="2:7" ht="15.75" thickBot="1">
      <c r="B36" s="36" t="s">
        <v>10</v>
      </c>
      <c r="C36" s="3">
        <v>200</v>
      </c>
      <c r="D36" s="3">
        <v>0.2</v>
      </c>
      <c r="E36" s="4"/>
      <c r="F36" s="3">
        <v>14</v>
      </c>
      <c r="G36" s="10">
        <v>28</v>
      </c>
    </row>
    <row r="37" spans="2:7" ht="15.75" thickBot="1">
      <c r="B37" s="11" t="s">
        <v>16</v>
      </c>
      <c r="C37" s="29">
        <f>SUM(C31:C36)</f>
        <v>570</v>
      </c>
      <c r="D37" s="29">
        <f>SUM(D31:D36)</f>
        <v>26.789999999999996</v>
      </c>
      <c r="E37" s="29">
        <f>SUM(E31:E36)</f>
        <v>22.97</v>
      </c>
      <c r="F37" s="29">
        <f>SUM(F31:F36)</f>
        <v>114.65</v>
      </c>
      <c r="G37" s="30">
        <f>SUM(G31:G36)</f>
        <v>747.52</v>
      </c>
    </row>
    <row r="38" spans="2:7" ht="15.75" thickBot="1">
      <c r="B38" s="11" t="s">
        <v>24</v>
      </c>
      <c r="C38" s="29"/>
      <c r="D38" s="29"/>
      <c r="E38" s="33"/>
      <c r="F38" s="29"/>
      <c r="G38" s="30"/>
    </row>
    <row r="39" spans="2:7" ht="15.75" thickBot="1">
      <c r="B39" s="23" t="s">
        <v>25</v>
      </c>
      <c r="C39" s="22">
        <v>180</v>
      </c>
      <c r="D39" s="22">
        <v>5.08</v>
      </c>
      <c r="E39" s="22">
        <v>4.5</v>
      </c>
      <c r="F39" s="22">
        <v>7.16</v>
      </c>
      <c r="G39" s="24">
        <v>90.9</v>
      </c>
    </row>
    <row r="40" spans="2:7" ht="15.75" thickBot="1">
      <c r="B40" s="28" t="s">
        <v>26</v>
      </c>
      <c r="C40" s="34">
        <v>180</v>
      </c>
      <c r="D40" s="34">
        <v>5.08</v>
      </c>
      <c r="E40" s="34">
        <v>4.5</v>
      </c>
      <c r="F40" s="34">
        <v>7.16</v>
      </c>
      <c r="G40" s="35">
        <v>90.9</v>
      </c>
    </row>
    <row r="41" spans="2:7">
      <c r="B41" s="12" t="s">
        <v>22</v>
      </c>
      <c r="C41" s="13">
        <f>C15+C26+C30+C37+C40</f>
        <v>2680</v>
      </c>
      <c r="D41" s="13">
        <f>D15+D26+D30+D37+D40</f>
        <v>95.66</v>
      </c>
      <c r="E41" s="13">
        <f>E15+E26+E30+E37+E40</f>
        <v>85.58</v>
      </c>
      <c r="F41" s="13">
        <f>F15+F26+F30+F37+F40</f>
        <v>424.32</v>
      </c>
      <c r="G41" s="14">
        <f>G15+G26+G30+G37+G40</f>
        <v>2799.38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2023-11-24T12:22:53Z</dcterms:modified>
</cp:coreProperties>
</file>