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E29" i="2"/>
  <c r="F29"/>
  <c r="G29"/>
  <c r="D15"/>
  <c r="E15"/>
  <c r="F15"/>
  <c r="G15"/>
  <c r="C15"/>
  <c r="C29" i="1"/>
  <c r="D29"/>
  <c r="E29"/>
  <c r="F29"/>
  <c r="G29"/>
  <c r="D37"/>
  <c r="E37"/>
  <c r="F37"/>
  <c r="G37"/>
  <c r="C37"/>
  <c r="D15"/>
  <c r="E15"/>
  <c r="F15"/>
  <c r="G15"/>
  <c r="C15"/>
  <c r="E37" i="2"/>
  <c r="F37"/>
  <c r="G37"/>
  <c r="D37"/>
  <c r="C37"/>
  <c r="D29"/>
  <c r="C29"/>
  <c r="C41" l="1"/>
  <c r="D41"/>
  <c r="E41"/>
  <c r="F41"/>
  <c r="G41"/>
  <c r="D41" i="1"/>
  <c r="E41"/>
  <c r="C41"/>
  <c r="F41"/>
  <c r="G41"/>
</calcChain>
</file>

<file path=xl/sharedStrings.xml><?xml version="1.0" encoding="utf-8"?>
<sst xmlns="http://schemas.openxmlformats.org/spreadsheetml/2006/main" count="84" uniqueCount="41">
  <si>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</si>
  <si>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</si>
  <si>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</si>
  <si>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</si>
  <si>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</si>
  <si>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</si>
  <si>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</si>
  <si>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</si>
  <si>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</si>
  <si>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</si>
  <si>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</si>
  <si>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</si>
  <si>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</si>
  <si>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</si>
  <si>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</si>
  <si>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Хлеб ржаной </t>
  </si>
  <si>
    <t>Итого за  ужин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</si>
  <si>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</si>
  <si>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</si>
  <si>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Полдник  </t>
  </si>
  <si>
    <t>Итого за полдник</t>
  </si>
  <si>
    <r>
      <t xml:space="preserve">Ужин </t>
    </r>
    <r>
      <rPr>
        <b/>
        <sz val="11"/>
        <color rgb="FF22272F"/>
        <rFont val="Times New Roman"/>
        <family val="1"/>
        <charset val="204"/>
      </rPr>
      <t xml:space="preserve">   </t>
    </r>
  </si>
  <si>
    <t>Всего в день</t>
  </si>
  <si>
    <t xml:space="preserve"> Итого за обед</t>
  </si>
  <si>
    <t xml:space="preserve">2 Ужин </t>
  </si>
  <si>
    <t xml:space="preserve">Кефир </t>
  </si>
  <si>
    <t xml:space="preserve">Итого за  2 ужин </t>
  </si>
  <si>
    <t xml:space="preserve">Яблоко </t>
  </si>
  <si>
    <t xml:space="preserve"> Запеканка из  творога с макаронами   </t>
  </si>
  <si>
    <t>Конфеты шоколадные</t>
  </si>
  <si>
    <t xml:space="preserve">Суп крестьянский на к/б   </t>
  </si>
  <si>
    <t xml:space="preserve">Каша гречневая   с маслом </t>
  </si>
  <si>
    <t xml:space="preserve">Гуляш из говядины </t>
  </si>
  <si>
    <t xml:space="preserve">Компот из сухофруктов </t>
  </si>
  <si>
    <t>Какао на молоке</t>
  </si>
  <si>
    <t>4,60 </t>
  </si>
  <si>
    <t xml:space="preserve">Пряники   </t>
  </si>
  <si>
    <t xml:space="preserve">Пюре картофельное  </t>
  </si>
  <si>
    <t xml:space="preserve">Винегрет </t>
  </si>
  <si>
    <t xml:space="preserve">Красный соус </t>
  </si>
  <si>
    <t>«28» ноября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</si>
</sst>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0" fillId="0" borderId="21" xfId="0" applyBorder="1"/>
    <xf numFmtId="0" fontId="4" fillId="2" borderId="1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41" t="s">
        <v>0</v>
      </c>
      <c r="C7" s="43" t="s">
        <v>1</v>
      </c>
      <c r="D7" s="45" t="s">
        <v>2</v>
      </c>
      <c r="E7" s="46"/>
      <c r="F7" s="47"/>
      <c r="G7" s="48" t="s">
        <v>3</v>
      </c>
    </row>
    <row r="8" spans="2:7">
      <c r="B8" s="57"/>
      <c r="C8" s="58"/>
      <c r="D8" s="59" t="s">
        <v>4</v>
      </c>
      <c r="E8" s="59" t="s">
        <v>5</v>
      </c>
      <c r="F8" s="59" t="s">
        <v>6</v>
      </c>
      <c r="G8" s="60"/>
    </row>
    <row r="9" spans="2:7" ht="15.75" thickBot="1">
      <c r="B9" s="61" t="s">
        <v>7</v>
      </c>
      <c r="C9" s="62"/>
      <c r="D9" s="62"/>
      <c r="E9" s="62"/>
      <c r="F9" s="62"/>
      <c r="G9" s="63"/>
    </row>
    <row r="10" spans="2:7" ht="30.75" thickBot="1">
      <c r="B10" s="36" t="s">
        <v>28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64" t="s">
        <v>29</v>
      </c>
      <c r="C12" s="54">
        <v>30</v>
      </c>
      <c r="D12" s="54">
        <v>1.95</v>
      </c>
      <c r="E12" s="54">
        <v>8.08</v>
      </c>
      <c r="F12" s="54">
        <v>14.11</v>
      </c>
      <c r="G12" s="65">
        <v>153.29</v>
      </c>
    </row>
    <row r="13" spans="2:7">
      <c r="B13" s="66"/>
      <c r="C13" s="56"/>
      <c r="D13" s="56"/>
      <c r="E13" s="56"/>
      <c r="F13" s="56"/>
      <c r="G13" s="67"/>
    </row>
    <row r="14" spans="2:7" ht="15.75" thickBot="1">
      <c r="B14" s="31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ht="15" customHeight="1">
      <c r="B15" s="32" t="s">
        <v>17</v>
      </c>
      <c r="C15" s="50">
        <f>SUM(C9:C14)</f>
        <v>445</v>
      </c>
      <c r="D15" s="50">
        <f>SUM(D9:D14)</f>
        <v>24.689999999999998</v>
      </c>
      <c r="E15" s="50">
        <f>SUM(E9:E14)</f>
        <v>32.589999999999996</v>
      </c>
      <c r="F15" s="50">
        <f>SUM(F9:F14)</f>
        <v>67.37</v>
      </c>
      <c r="G15" s="52">
        <f>SUM(G9:G14)</f>
        <v>649.34999999999991</v>
      </c>
    </row>
    <row r="16" spans="2:7" ht="15.75" thickBot="1">
      <c r="B16" s="27"/>
      <c r="C16" s="51"/>
      <c r="D16" s="51"/>
      <c r="E16" s="51"/>
      <c r="F16" s="51"/>
      <c r="G16" s="53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15.75" thickBot="1">
      <c r="B18" s="36" t="s">
        <v>30</v>
      </c>
      <c r="C18" s="3">
        <v>250</v>
      </c>
      <c r="D18" s="3">
        <v>10</v>
      </c>
      <c r="E18" s="3">
        <v>8.6300000000000008</v>
      </c>
      <c r="F18" s="3">
        <v>7.9</v>
      </c>
      <c r="G18" s="10">
        <v>167.3</v>
      </c>
    </row>
    <row r="19" spans="2:7" s="5" customFormat="1" ht="15.75" thickBot="1">
      <c r="B19" s="36" t="s">
        <v>31</v>
      </c>
      <c r="C19" s="3">
        <v>150</v>
      </c>
      <c r="D19" s="3">
        <v>7.46</v>
      </c>
      <c r="E19" s="3">
        <v>5.61</v>
      </c>
      <c r="F19" s="3">
        <v>35.840000000000003</v>
      </c>
      <c r="G19" s="10">
        <v>230.45</v>
      </c>
    </row>
    <row r="20" spans="2:7" s="5" customFormat="1" ht="29.25" customHeight="1" thickBot="1">
      <c r="B20" s="36" t="s">
        <v>32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 ht="15.75" thickBot="1">
      <c r="B21" s="36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2:7" ht="15.75" thickBot="1">
      <c r="B22" s="36" t="s">
        <v>15</v>
      </c>
      <c r="C22" s="3">
        <v>50</v>
      </c>
      <c r="D22" s="3">
        <v>3.63</v>
      </c>
      <c r="E22" s="3">
        <v>0.86</v>
      </c>
      <c r="F22" s="3">
        <v>19.66</v>
      </c>
      <c r="G22" s="10">
        <v>100.66</v>
      </c>
    </row>
    <row r="23" spans="2:7" ht="15.75" thickBot="1">
      <c r="B23" s="36" t="s">
        <v>33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36" t="s">
        <v>27</v>
      </c>
      <c r="C24" s="3">
        <v>150</v>
      </c>
      <c r="D24" s="3">
        <v>0.6</v>
      </c>
      <c r="E24" s="3">
        <v>0.6</v>
      </c>
      <c r="F24" s="3">
        <v>14.7</v>
      </c>
      <c r="G24" s="10">
        <v>66</v>
      </c>
    </row>
    <row r="25" spans="2:7" ht="15.75" thickBot="1">
      <c r="B25" s="11" t="s">
        <v>23</v>
      </c>
      <c r="C25" s="17">
        <f>SUM(C18:C24)</f>
        <v>950</v>
      </c>
      <c r="D25" s="17">
        <f t="shared" ref="D25:G25" si="0">SUM(D18:D24)</f>
        <v>40.900000000000006</v>
      </c>
      <c r="E25" s="17">
        <f t="shared" si="0"/>
        <v>33.430000000000007</v>
      </c>
      <c r="F25" s="17">
        <f t="shared" si="0"/>
        <v>137.26999999999998</v>
      </c>
      <c r="G25" s="21">
        <f t="shared" si="0"/>
        <v>1040.75</v>
      </c>
    </row>
    <row r="26" spans="2:7" ht="15.75" thickBot="1">
      <c r="B26" s="18" t="s">
        <v>19</v>
      </c>
      <c r="C26" s="3"/>
      <c r="D26" s="3"/>
      <c r="E26" s="3"/>
      <c r="F26" s="3"/>
      <c r="G26" s="10"/>
    </row>
    <row r="27" spans="2:7" ht="15.75" thickBot="1">
      <c r="B27" s="36" t="s">
        <v>34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ht="15.75" thickBot="1">
      <c r="B28" s="36" t="s">
        <v>36</v>
      </c>
      <c r="C28" s="3">
        <v>40</v>
      </c>
      <c r="D28" s="3">
        <v>2.2799999999999998</v>
      </c>
      <c r="E28" s="3">
        <v>0.36</v>
      </c>
      <c r="F28" s="3">
        <v>30.27</v>
      </c>
      <c r="G28" s="10">
        <v>132.4</v>
      </c>
    </row>
    <row r="29" spans="2:7" s="5" customFormat="1" ht="15.75" thickBot="1">
      <c r="B29" s="28" t="s">
        <v>20</v>
      </c>
      <c r="C29" s="17">
        <f>SUM(C26:C28)</f>
        <v>240</v>
      </c>
      <c r="D29" s="17">
        <f>SUM(D26:D28)</f>
        <v>7.68</v>
      </c>
      <c r="E29" s="17">
        <f>SUM(E26:E28)</f>
        <v>0.36</v>
      </c>
      <c r="F29" s="17">
        <f>SUM(F26:F28)</f>
        <v>58.269999999999996</v>
      </c>
      <c r="G29" s="21">
        <f>SUM(G26:G28)</f>
        <v>302.39999999999998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36" t="s">
        <v>37</v>
      </c>
      <c r="C31" s="3">
        <v>150</v>
      </c>
      <c r="D31" s="3">
        <v>2.2599999999999998</v>
      </c>
      <c r="E31" s="3">
        <v>9.6199999999999992</v>
      </c>
      <c r="F31" s="3">
        <v>18.89</v>
      </c>
      <c r="G31" s="10">
        <v>181.5</v>
      </c>
    </row>
    <row r="32" spans="2:7">
      <c r="B32" s="68" t="s">
        <v>39</v>
      </c>
      <c r="C32" s="37">
        <v>50</v>
      </c>
      <c r="D32" s="37">
        <v>1.65</v>
      </c>
      <c r="E32" s="37">
        <v>1.2</v>
      </c>
      <c r="F32" s="37">
        <v>4.45</v>
      </c>
      <c r="G32" s="39">
        <v>35.4</v>
      </c>
    </row>
    <row r="33" spans="2:7" ht="15.75" thickBot="1">
      <c r="B33" s="36" t="s">
        <v>38</v>
      </c>
      <c r="C33" s="3">
        <v>60</v>
      </c>
      <c r="D33" s="3">
        <v>0.82</v>
      </c>
      <c r="E33" s="3">
        <v>3.71</v>
      </c>
      <c r="F33" s="3">
        <v>5.0599999999999996</v>
      </c>
      <c r="G33" s="10">
        <v>56.88</v>
      </c>
    </row>
    <row r="34" spans="2:7">
      <c r="B34" s="26" t="s">
        <v>8</v>
      </c>
      <c r="C34" s="15">
        <v>70</v>
      </c>
      <c r="D34" s="15">
        <v>5.61</v>
      </c>
      <c r="E34" s="15">
        <v>1.19</v>
      </c>
      <c r="F34" s="15">
        <v>33.97</v>
      </c>
      <c r="G34" s="19">
        <v>171.54</v>
      </c>
    </row>
    <row r="35" spans="2:7" ht="15.75" thickBot="1">
      <c r="B35" s="31" t="s">
        <v>9</v>
      </c>
      <c r="C35" s="16">
        <v>15</v>
      </c>
      <c r="D35" s="16">
        <v>0.08</v>
      </c>
      <c r="E35" s="16">
        <v>12.37</v>
      </c>
      <c r="F35" s="16">
        <v>0.12</v>
      </c>
      <c r="G35" s="20">
        <v>112.06</v>
      </c>
    </row>
    <row r="36" spans="2:7" ht="15.75" thickBot="1">
      <c r="B36" s="36" t="s">
        <v>10</v>
      </c>
      <c r="C36" s="3">
        <v>200</v>
      </c>
      <c r="D36" s="3">
        <v>0.2</v>
      </c>
      <c r="E36" s="4"/>
      <c r="F36" s="3">
        <v>14</v>
      </c>
      <c r="G36" s="10">
        <v>28</v>
      </c>
    </row>
    <row r="37" spans="2:7" ht="15.75" thickBot="1">
      <c r="B37" s="11" t="s">
        <v>16</v>
      </c>
      <c r="C37" s="29">
        <f>SUM(C30:C36)</f>
        <v>545</v>
      </c>
      <c r="D37" s="29">
        <f>SUM(D30:D36)</f>
        <v>10.62</v>
      </c>
      <c r="E37" s="29">
        <f>SUM(E30:E36)</f>
        <v>28.089999999999996</v>
      </c>
      <c r="F37" s="29">
        <f>SUM(F30:F36)</f>
        <v>76.489999999999995</v>
      </c>
      <c r="G37" s="30">
        <f>SUM(G30:G36)</f>
        <v>585.38000000000011</v>
      </c>
    </row>
    <row r="38" spans="2:7" ht="15.75" thickBot="1">
      <c r="B38" s="11" t="s">
        <v>24</v>
      </c>
      <c r="C38" s="29"/>
      <c r="D38" s="29"/>
      <c r="E38" s="33"/>
      <c r="F38" s="29"/>
      <c r="G38" s="30"/>
    </row>
    <row r="39" spans="2:7" ht="15.75" thickBot="1">
      <c r="B39" s="23" t="s">
        <v>25</v>
      </c>
      <c r="C39" s="22">
        <v>180</v>
      </c>
      <c r="D39" s="22">
        <v>5.08</v>
      </c>
      <c r="E39" s="22">
        <v>4.5</v>
      </c>
      <c r="F39" s="22">
        <v>7.16</v>
      </c>
      <c r="G39" s="24">
        <v>90.9</v>
      </c>
    </row>
    <row r="40" spans="2:7" ht="15.75" thickBot="1">
      <c r="B40" s="28" t="s">
        <v>26</v>
      </c>
      <c r="C40" s="34">
        <v>180</v>
      </c>
      <c r="D40" s="34">
        <v>5.08</v>
      </c>
      <c r="E40" s="34">
        <v>4.5</v>
      </c>
      <c r="F40" s="34">
        <v>7.16</v>
      </c>
      <c r="G40" s="35">
        <v>90.9</v>
      </c>
    </row>
    <row r="41" spans="2:7">
      <c r="B41" s="12" t="s">
        <v>22</v>
      </c>
      <c r="C41" s="13">
        <f>C15+C25+C29+C37+C40</f>
        <v>2360</v>
      </c>
      <c r="D41" s="13">
        <f>D15+D25+D29+D37+D40</f>
        <v>88.970000000000013</v>
      </c>
      <c r="E41" s="13">
        <f>E15+E25+E29+E37+E40</f>
        <v>98.97</v>
      </c>
      <c r="F41" s="13">
        <f>F15+F25+F29+F37+F40</f>
        <v>346.56</v>
      </c>
      <c r="G41" s="14">
        <f>G15+G25+G29+G37+G40</f>
        <v>2668.78</v>
      </c>
    </row>
  </sheetData>
  <mergeCells count="15">
    <mergeCell ref="B7:B8"/>
    <mergeCell ref="C7:C8"/>
    <mergeCell ref="D7:F7"/>
    <mergeCell ref="G7:G8"/>
    <mergeCell ref="C15:C16"/>
    <mergeCell ref="D15:D16"/>
    <mergeCell ref="E15:E16"/>
    <mergeCell ref="F15:F16"/>
    <mergeCell ref="G15:G16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P37" sqref="P37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40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41" t="s">
        <v>0</v>
      </c>
      <c r="C7" s="43" t="s">
        <v>1</v>
      </c>
      <c r="D7" s="45" t="s">
        <v>2</v>
      </c>
      <c r="E7" s="46"/>
      <c r="F7" s="47"/>
      <c r="G7" s="48" t="s">
        <v>3</v>
      </c>
    </row>
    <row r="8" spans="1:7" ht="15.75" thickBot="1">
      <c r="B8" s="42"/>
      <c r="C8" s="44"/>
      <c r="D8" s="2" t="s">
        <v>4</v>
      </c>
      <c r="E8" s="2" t="s">
        <v>5</v>
      </c>
      <c r="F8" s="2" t="s">
        <v>6</v>
      </c>
      <c r="G8" s="49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36" t="s">
        <v>28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1:7" s="5" customFormat="1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>
      <c r="B12" s="64" t="s">
        <v>29</v>
      </c>
      <c r="C12" s="54">
        <v>30</v>
      </c>
      <c r="D12" s="54">
        <v>1.95</v>
      </c>
      <c r="E12" s="54">
        <v>8.08</v>
      </c>
      <c r="F12" s="54">
        <v>14.11</v>
      </c>
      <c r="G12" s="65">
        <v>153.29</v>
      </c>
    </row>
    <row r="13" spans="1:7" ht="15.75" thickBot="1">
      <c r="B13" s="69"/>
      <c r="C13" s="55"/>
      <c r="D13" s="55"/>
      <c r="E13" s="55"/>
      <c r="F13" s="55"/>
      <c r="G13" s="70"/>
    </row>
    <row r="14" spans="1:7" ht="15.75" thickBot="1">
      <c r="B14" s="31" t="s">
        <v>9</v>
      </c>
      <c r="C14" s="38">
        <v>15</v>
      </c>
      <c r="D14" s="38">
        <v>0.08</v>
      </c>
      <c r="E14" s="38">
        <v>12.37</v>
      </c>
      <c r="F14" s="38">
        <v>0.12</v>
      </c>
      <c r="G14" s="40">
        <v>112.06</v>
      </c>
    </row>
    <row r="15" spans="1:7">
      <c r="A15" s="25"/>
      <c r="B15" s="32" t="s">
        <v>17</v>
      </c>
      <c r="C15" s="50">
        <f>SUM(C9:C14)</f>
        <v>445</v>
      </c>
      <c r="D15" s="50">
        <f t="shared" ref="D15:G15" si="0">SUM(D9:D14)</f>
        <v>24.689999999999998</v>
      </c>
      <c r="E15" s="50">
        <f t="shared" si="0"/>
        <v>32.589999999999996</v>
      </c>
      <c r="F15" s="50">
        <f t="shared" si="0"/>
        <v>67.37</v>
      </c>
      <c r="G15" s="52">
        <f t="shared" si="0"/>
        <v>649.34999999999991</v>
      </c>
    </row>
    <row r="16" spans="1:7" ht="15.75" thickBot="1">
      <c r="A16" s="25"/>
      <c r="B16" s="27"/>
      <c r="C16" s="51"/>
      <c r="D16" s="51"/>
      <c r="E16" s="51"/>
      <c r="F16" s="51"/>
      <c r="G16" s="53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15.75" thickBot="1">
      <c r="B18" s="36" t="s">
        <v>30</v>
      </c>
      <c r="C18" s="3">
        <v>300</v>
      </c>
      <c r="D18" s="3">
        <v>12</v>
      </c>
      <c r="E18" s="3">
        <v>10.35</v>
      </c>
      <c r="F18" s="3">
        <v>9.48</v>
      </c>
      <c r="G18" s="10">
        <v>200</v>
      </c>
    </row>
    <row r="19" spans="2:7" s="5" customFormat="1" ht="29.25" customHeight="1" thickBot="1">
      <c r="B19" s="36" t="s">
        <v>31</v>
      </c>
      <c r="C19" s="38">
        <v>180</v>
      </c>
      <c r="D19" s="38">
        <v>8.9499999999999993</v>
      </c>
      <c r="E19" s="38">
        <v>6.73</v>
      </c>
      <c r="F19" s="38">
        <v>43</v>
      </c>
      <c r="G19" s="40">
        <v>276.52999999999997</v>
      </c>
    </row>
    <row r="20" spans="2:7" ht="15.75" thickBot="1">
      <c r="B20" s="36" t="s">
        <v>32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 ht="15.75" thickBot="1">
      <c r="B21" s="36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2:7" ht="15.75" thickBot="1">
      <c r="B22" s="36" t="s">
        <v>15</v>
      </c>
      <c r="C22" s="3">
        <v>50</v>
      </c>
      <c r="D22" s="3">
        <v>3.63</v>
      </c>
      <c r="E22" s="3">
        <v>0.86</v>
      </c>
      <c r="F22" s="3">
        <v>19.66</v>
      </c>
      <c r="G22" s="10">
        <v>100.66</v>
      </c>
    </row>
    <row r="23" spans="2:7" ht="15.75" thickBot="1">
      <c r="B23" s="36" t="s">
        <v>33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36" t="s">
        <v>27</v>
      </c>
      <c r="C24" s="3">
        <v>150</v>
      </c>
      <c r="D24" s="3">
        <v>0.6</v>
      </c>
      <c r="E24" s="3">
        <v>0.6</v>
      </c>
      <c r="F24" s="3">
        <v>14.7</v>
      </c>
      <c r="G24" s="10">
        <v>66</v>
      </c>
    </row>
    <row r="25" spans="2:7" ht="15.75" thickBot="1">
      <c r="B25" s="11" t="s">
        <v>23</v>
      </c>
      <c r="C25" s="17">
        <f>SUM(C18:C24)</f>
        <v>1030</v>
      </c>
      <c r="D25" s="17">
        <f t="shared" ref="D25:G25" si="1">SUM(D18:D24)</f>
        <v>44.39</v>
      </c>
      <c r="E25" s="17">
        <f t="shared" si="1"/>
        <v>36.270000000000003</v>
      </c>
      <c r="F25" s="17">
        <f t="shared" si="1"/>
        <v>146.01</v>
      </c>
      <c r="G25" s="21">
        <f t="shared" si="1"/>
        <v>1119.53</v>
      </c>
    </row>
    <row r="26" spans="2:7" ht="15.75" thickBot="1">
      <c r="B26" s="18" t="s">
        <v>19</v>
      </c>
      <c r="C26" s="3"/>
      <c r="D26" s="3"/>
      <c r="E26" s="3"/>
      <c r="F26" s="3"/>
      <c r="G26" s="10"/>
    </row>
    <row r="27" spans="2:7" ht="15.75" thickBot="1">
      <c r="B27" s="36" t="s">
        <v>34</v>
      </c>
      <c r="C27" s="3">
        <v>200</v>
      </c>
      <c r="D27" s="3">
        <v>5.4</v>
      </c>
      <c r="E27" s="3" t="s">
        <v>35</v>
      </c>
      <c r="F27" s="3">
        <v>28</v>
      </c>
      <c r="G27" s="10">
        <v>170</v>
      </c>
    </row>
    <row r="28" spans="2:7" s="5" customFormat="1" ht="15.75" thickBot="1">
      <c r="B28" s="36" t="s">
        <v>36</v>
      </c>
      <c r="C28" s="3">
        <v>40</v>
      </c>
      <c r="D28" s="3">
        <v>2.2799999999999998</v>
      </c>
      <c r="E28" s="3">
        <v>0.36</v>
      </c>
      <c r="F28" s="3">
        <v>30.27</v>
      </c>
      <c r="G28" s="10">
        <v>132.4</v>
      </c>
    </row>
    <row r="29" spans="2:7" ht="15.75" thickBot="1">
      <c r="B29" s="28" t="s">
        <v>20</v>
      </c>
      <c r="C29" s="17">
        <f>SUM(C27:C28)</f>
        <v>240</v>
      </c>
      <c r="D29" s="17">
        <f>SUM(D27:D28)</f>
        <v>7.68</v>
      </c>
      <c r="E29" s="17">
        <f t="shared" ref="E29:G29" si="2">SUM(E27:E28)</f>
        <v>0.36</v>
      </c>
      <c r="F29" s="17">
        <f t="shared" si="2"/>
        <v>58.269999999999996</v>
      </c>
      <c r="G29" s="21">
        <f t="shared" si="2"/>
        <v>302.39999999999998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36" t="s">
        <v>37</v>
      </c>
      <c r="C31" s="38">
        <v>180</v>
      </c>
      <c r="D31" s="38">
        <v>3.9</v>
      </c>
      <c r="E31" s="38">
        <v>11.5</v>
      </c>
      <c r="F31" s="38">
        <v>22.66</v>
      </c>
      <c r="G31" s="40">
        <v>217.8</v>
      </c>
    </row>
    <row r="32" spans="2:7">
      <c r="B32" s="68" t="s">
        <v>39</v>
      </c>
      <c r="C32" s="37">
        <v>50</v>
      </c>
      <c r="D32" s="37">
        <v>1.65</v>
      </c>
      <c r="E32" s="37">
        <v>1.2</v>
      </c>
      <c r="F32" s="37">
        <v>4.45</v>
      </c>
      <c r="G32" s="39">
        <v>35.4</v>
      </c>
    </row>
    <row r="33" spans="2:7" ht="15.75" thickBot="1">
      <c r="B33" s="36" t="s">
        <v>38</v>
      </c>
      <c r="C33" s="3">
        <v>60</v>
      </c>
      <c r="D33" s="3">
        <v>0.82</v>
      </c>
      <c r="E33" s="3">
        <v>3.71</v>
      </c>
      <c r="F33" s="3">
        <v>5.0599999999999996</v>
      </c>
      <c r="G33" s="10">
        <v>56.88</v>
      </c>
    </row>
    <row r="34" spans="2:7">
      <c r="B34" s="26" t="s">
        <v>8</v>
      </c>
      <c r="C34" s="15">
        <v>100</v>
      </c>
      <c r="D34" s="15">
        <v>8.01</v>
      </c>
      <c r="E34" s="15">
        <v>1.7</v>
      </c>
      <c r="F34" s="15">
        <v>48.53</v>
      </c>
      <c r="G34" s="19">
        <v>245.06</v>
      </c>
    </row>
    <row r="35" spans="2:7" ht="15.75" thickBot="1">
      <c r="B35" s="31" t="s">
        <v>9</v>
      </c>
      <c r="C35" s="16">
        <v>15</v>
      </c>
      <c r="D35" s="16">
        <v>0.08</v>
      </c>
      <c r="E35" s="16">
        <v>12.37</v>
      </c>
      <c r="F35" s="16">
        <v>0.12</v>
      </c>
      <c r="G35" s="20">
        <v>112.06</v>
      </c>
    </row>
    <row r="36" spans="2:7" ht="15.75" thickBot="1">
      <c r="B36" s="36" t="s">
        <v>10</v>
      </c>
      <c r="C36" s="3">
        <v>200</v>
      </c>
      <c r="D36" s="3">
        <v>0.2</v>
      </c>
      <c r="E36" s="4"/>
      <c r="F36" s="3">
        <v>14</v>
      </c>
      <c r="G36" s="10">
        <v>28</v>
      </c>
    </row>
    <row r="37" spans="2:7" ht="15.75" thickBot="1">
      <c r="B37" s="11" t="s">
        <v>16</v>
      </c>
      <c r="C37" s="29">
        <f>SUM(C30:C36)</f>
        <v>605</v>
      </c>
      <c r="D37" s="29">
        <f>SUM(D30:D36)</f>
        <v>14.659999999999998</v>
      </c>
      <c r="E37" s="29">
        <f>SUM(E30:E36)</f>
        <v>30.479999999999997</v>
      </c>
      <c r="F37" s="29">
        <f>SUM(F30:F36)</f>
        <v>94.820000000000007</v>
      </c>
      <c r="G37" s="30">
        <f>SUM(G30:G36)</f>
        <v>695.2</v>
      </c>
    </row>
    <row r="38" spans="2:7" ht="15.75" thickBot="1">
      <c r="B38" s="11" t="s">
        <v>24</v>
      </c>
      <c r="C38" s="29"/>
      <c r="D38" s="29"/>
      <c r="E38" s="33"/>
      <c r="F38" s="29"/>
      <c r="G38" s="30"/>
    </row>
    <row r="39" spans="2:7" ht="15.75" thickBot="1">
      <c r="B39" s="23" t="s">
        <v>25</v>
      </c>
      <c r="C39" s="22">
        <v>180</v>
      </c>
      <c r="D39" s="22">
        <v>5.08</v>
      </c>
      <c r="E39" s="22">
        <v>4.5</v>
      </c>
      <c r="F39" s="22">
        <v>7.16</v>
      </c>
      <c r="G39" s="24">
        <v>90.9</v>
      </c>
    </row>
    <row r="40" spans="2:7" ht="15.75" thickBot="1">
      <c r="B40" s="28" t="s">
        <v>26</v>
      </c>
      <c r="C40" s="34">
        <v>180</v>
      </c>
      <c r="D40" s="34">
        <v>5.08</v>
      </c>
      <c r="E40" s="34">
        <v>4.5</v>
      </c>
      <c r="F40" s="34">
        <v>7.16</v>
      </c>
      <c r="G40" s="35">
        <v>90.9</v>
      </c>
    </row>
    <row r="41" spans="2:7">
      <c r="B41" s="12" t="s">
        <v>22</v>
      </c>
      <c r="C41" s="13">
        <f>C15+C25+C29+C37+C40</f>
        <v>2500</v>
      </c>
      <c r="D41" s="13">
        <f>D15+D25+D29+D37+D40</f>
        <v>96.499999999999986</v>
      </c>
      <c r="E41" s="13">
        <f>E15+E25+E29+E37+E40</f>
        <v>104.19999999999999</v>
      </c>
      <c r="F41" s="13">
        <f>F15+F25+F29+F37+F40</f>
        <v>373.63</v>
      </c>
      <c r="G41" s="14">
        <f>G15+G25+G29+G37+G40</f>
        <v>2857.3799999999997</v>
      </c>
    </row>
  </sheetData>
  <mergeCells count="15">
    <mergeCell ref="B7:B8"/>
    <mergeCell ref="C7:C8"/>
    <mergeCell ref="D7:F7"/>
    <mergeCell ref="G7:G8"/>
    <mergeCell ref="C15:C16"/>
    <mergeCell ref="D15:D16"/>
    <mergeCell ref="E15:E16"/>
    <mergeCell ref="F15:F16"/>
    <mergeCell ref="G15:G16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2023-11-27T11:10:37Z</dcterms:modified>
</cp:coreProperties>
</file>