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7" i="1"/>
  <c r="E37"/>
  <c r="E41" s="1"/>
  <c r="F37"/>
  <c r="G37"/>
  <c r="G41" s="1"/>
  <c r="C37"/>
  <c r="C41" s="1"/>
  <c r="D41" i="2"/>
  <c r="E41"/>
  <c r="F41"/>
  <c r="G41"/>
  <c r="D37"/>
  <c r="E37"/>
  <c r="F37"/>
  <c r="G37"/>
  <c r="C37"/>
  <c r="D41" i="1"/>
  <c r="F41"/>
  <c r="D30"/>
  <c r="E30"/>
  <c r="F30"/>
  <c r="G30"/>
  <c r="C30"/>
  <c r="C26"/>
  <c r="D26"/>
  <c r="E26"/>
  <c r="F26"/>
  <c r="G26"/>
  <c r="D15" l="1"/>
  <c r="E15"/>
  <c r="F15"/>
  <c r="G15"/>
  <c r="C15"/>
  <c r="D15" i="2"/>
  <c r="E15"/>
  <c r="F15"/>
  <c r="G15"/>
  <c r="C15"/>
  <c r="D26"/>
  <c r="E26"/>
  <c r="F26"/>
  <c r="G26"/>
  <c r="C26"/>
  <c r="C41" s="1"/>
</calcChain>
</file>

<file path=xl/sharedStrings.xml><?xml version="1.0" encoding="utf-8"?>
<sst xmlns="http://schemas.openxmlformats.org/spreadsheetml/2006/main" count="84" uniqueCount="40">
  <si>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</si>
  <si>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</si>
  <si>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</si>
  <si>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</si>
  <si>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</si>
  <si>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</si>
  <si>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</si>
  <si>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</si>
  <si>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</si>
  <si>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</si>
  <si>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</si>
  <si>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</si>
  <si>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</si>
  <si>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</si>
  <si>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</si>
  <si>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</si>
  <si>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</si>
  <si>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</si>
  <si>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</si>
  <si>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Сок абрикосовый  </t>
  </si>
  <si>
    <t xml:space="preserve"> Каша овсяная   молочная  </t>
  </si>
  <si>
    <t xml:space="preserve">Яйцо отварное </t>
  </si>
  <si>
    <t xml:space="preserve"> Суп фасолевый на  костном бульоне </t>
  </si>
  <si>
    <t xml:space="preserve">Макаронные изделия отварные  </t>
  </si>
  <si>
    <t xml:space="preserve">Яблоко </t>
  </si>
  <si>
    <t xml:space="preserve">Хлеб ржаной </t>
  </si>
  <si>
    <t xml:space="preserve">Салат морковный на р/ масле </t>
  </si>
  <si>
    <t>Полдник</t>
  </si>
  <si>
    <t xml:space="preserve">Булка по домашнему </t>
  </si>
  <si>
    <t>Ужин</t>
  </si>
  <si>
    <t xml:space="preserve">Рис припущенный    </t>
  </si>
  <si>
    <t xml:space="preserve"> Биточек из курицы   </t>
  </si>
  <si>
    <t xml:space="preserve">Кефир </t>
  </si>
  <si>
    <t>Итого за  ужин</t>
  </si>
  <si>
    <t xml:space="preserve">2 Ужин </t>
  </si>
  <si>
    <t>Итого 2 Ужин</t>
  </si>
  <si>
    <t>Итого за полдник</t>
  </si>
  <si>
    <t>«11» декабря 2023 г.</t>
  </si>
  <si>
    <t>Рыба жареная в дух</t>
  </si>
  <si>
    <t xml:space="preserve">Рыба жарен в дух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</si>
</sst>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0" borderId="19" xfId="0" applyBorder="1"/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abSelected="1" topLeftCell="A10" workbookViewId="0">
      <selection activeCell="D27" sqref="D27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37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6" t="s">
        <v>4</v>
      </c>
      <c r="E8" s="26" t="s">
        <v>5</v>
      </c>
      <c r="F8" s="26" t="s">
        <v>6</v>
      </c>
      <c r="G8" s="53"/>
    </row>
    <row r="9" spans="2:7" ht="15.75" thickBot="1">
      <c r="B9" s="27" t="s">
        <v>7</v>
      </c>
      <c r="C9" s="28"/>
      <c r="D9" s="28"/>
      <c r="E9" s="28"/>
      <c r="F9" s="28"/>
      <c r="G9" s="29"/>
    </row>
    <row r="10" spans="2:7" ht="15.75" thickBot="1">
      <c r="B10" s="32" t="s">
        <v>20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 ht="15.75" thickBot="1">
      <c r="B12" s="30" t="s">
        <v>21</v>
      </c>
      <c r="C12" s="16">
        <v>45</v>
      </c>
      <c r="D12" s="16">
        <v>4.8</v>
      </c>
      <c r="E12" s="16">
        <v>4</v>
      </c>
      <c r="F12" s="16">
        <v>0.3</v>
      </c>
      <c r="G12" s="20">
        <v>56.6</v>
      </c>
    </row>
    <row r="13" spans="2:7">
      <c r="B13" s="23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" customHeight="1" thickBot="1">
      <c r="B14" s="30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5" t="s">
        <v>14</v>
      </c>
      <c r="C15" s="54">
        <f>SUM(C9:C14)</f>
        <v>530</v>
      </c>
      <c r="D15" s="54">
        <f t="shared" ref="D15:G15" si="0">SUM(D9:D14)</f>
        <v>18.509999999999998</v>
      </c>
      <c r="E15" s="54">
        <f t="shared" si="0"/>
        <v>30.39</v>
      </c>
      <c r="F15" s="54">
        <f t="shared" si="0"/>
        <v>82.66</v>
      </c>
      <c r="G15" s="56">
        <f t="shared" si="0"/>
        <v>653.20000000000005</v>
      </c>
    </row>
    <row r="16" spans="2:7" ht="15.75" thickBot="1">
      <c r="B16" s="24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s="5" customFormat="1" ht="30.75" thickBot="1">
      <c r="B18" s="32" t="s">
        <v>22</v>
      </c>
      <c r="C18" s="3">
        <v>250</v>
      </c>
      <c r="D18" s="3">
        <v>8.4700000000000006</v>
      </c>
      <c r="E18" s="3">
        <v>5.72</v>
      </c>
      <c r="F18" s="3">
        <v>18</v>
      </c>
      <c r="G18" s="10">
        <v>157.30000000000001</v>
      </c>
    </row>
    <row r="19" spans="2:7" s="5" customFormat="1" ht="29.25" customHeight="1" thickBot="1">
      <c r="B19" s="32" t="s">
        <v>23</v>
      </c>
      <c r="C19" s="3">
        <v>150</v>
      </c>
      <c r="D19" s="3">
        <v>5.46</v>
      </c>
      <c r="E19" s="3">
        <v>5.79</v>
      </c>
      <c r="F19" s="3">
        <v>30.45</v>
      </c>
      <c r="G19" s="10">
        <v>195.7</v>
      </c>
    </row>
    <row r="20" spans="2:7" ht="15.75" thickBot="1">
      <c r="B20" s="32" t="s">
        <v>38</v>
      </c>
      <c r="C20" s="3">
        <v>100</v>
      </c>
      <c r="D20" s="3">
        <v>9.75</v>
      </c>
      <c r="E20" s="3">
        <v>4.95</v>
      </c>
      <c r="F20" s="3">
        <v>3.8</v>
      </c>
      <c r="G20" s="10">
        <v>105</v>
      </c>
    </row>
    <row r="21" spans="2:7" ht="30.75" thickBot="1">
      <c r="B21" s="32" t="s">
        <v>26</v>
      </c>
      <c r="C21" s="3">
        <v>60</v>
      </c>
      <c r="D21" s="3">
        <v>0.59</v>
      </c>
      <c r="E21" s="3">
        <v>3.69</v>
      </c>
      <c r="F21" s="3">
        <v>2.2400000000000002</v>
      </c>
      <c r="G21" s="10">
        <v>44.52</v>
      </c>
    </row>
    <row r="22" spans="2:7">
      <c r="B22" s="31" t="s">
        <v>18</v>
      </c>
      <c r="C22" s="31">
        <v>70</v>
      </c>
      <c r="D22" s="31">
        <v>5.61</v>
      </c>
      <c r="E22" s="31">
        <v>1.19</v>
      </c>
      <c r="F22" s="31">
        <v>33.97</v>
      </c>
      <c r="G22" s="31">
        <v>171.54</v>
      </c>
    </row>
    <row r="23" spans="2:7">
      <c r="B23" s="37" t="s">
        <v>25</v>
      </c>
      <c r="C23" s="37">
        <v>30</v>
      </c>
      <c r="D23" s="37">
        <v>2.1</v>
      </c>
      <c r="E23" s="37">
        <v>0.51</v>
      </c>
      <c r="F23" s="37">
        <v>11.7</v>
      </c>
      <c r="G23" s="37">
        <v>60.39</v>
      </c>
    </row>
    <row r="24" spans="2:7" ht="15.75" thickBot="1">
      <c r="B24" s="32" t="s">
        <v>24</v>
      </c>
      <c r="C24" s="3">
        <v>140</v>
      </c>
      <c r="D24" s="3">
        <v>0.6</v>
      </c>
      <c r="E24" s="3">
        <v>0.6</v>
      </c>
      <c r="F24" s="3">
        <v>14.7</v>
      </c>
      <c r="G24" s="10">
        <v>66</v>
      </c>
    </row>
    <row r="25" spans="2:7" ht="15.75" thickBot="1">
      <c r="B25" s="32" t="s">
        <v>19</v>
      </c>
      <c r="C25" s="3">
        <v>200</v>
      </c>
      <c r="D25" s="3"/>
      <c r="E25" s="3"/>
      <c r="F25" s="3">
        <v>22.7</v>
      </c>
      <c r="G25" s="10">
        <v>94</v>
      </c>
    </row>
    <row r="26" spans="2:7" ht="15.75" thickBot="1">
      <c r="B26" s="11" t="s">
        <v>17</v>
      </c>
      <c r="C26" s="17">
        <f>SUM(C18:C25)</f>
        <v>1000</v>
      </c>
      <c r="D26" s="17">
        <f>SUM(D18:D25)</f>
        <v>32.58</v>
      </c>
      <c r="E26" s="17">
        <f>SUM(E18:E25)</f>
        <v>22.450000000000006</v>
      </c>
      <c r="F26" s="17">
        <f>SUM(F18:F25)</f>
        <v>137.56</v>
      </c>
      <c r="G26" s="21">
        <f>SUM(G18:G25)</f>
        <v>894.44999999999993</v>
      </c>
    </row>
    <row r="27" spans="2:7" ht="15.75" thickBot="1">
      <c r="B27" s="18" t="s">
        <v>27</v>
      </c>
      <c r="C27" s="3"/>
      <c r="D27" s="3"/>
      <c r="E27" s="4"/>
      <c r="F27" s="3"/>
      <c r="G27" s="10"/>
    </row>
    <row r="28" spans="2:7" ht="15.75" thickBot="1">
      <c r="B28" s="32" t="s">
        <v>10</v>
      </c>
      <c r="C28" s="3">
        <v>200</v>
      </c>
      <c r="D28" s="3">
        <v>0.2</v>
      </c>
      <c r="E28" s="4"/>
      <c r="F28" s="3">
        <v>14</v>
      </c>
      <c r="G28" s="10">
        <v>28</v>
      </c>
    </row>
    <row r="29" spans="2:7" ht="15.75" thickBot="1">
      <c r="B29" s="32" t="s">
        <v>28</v>
      </c>
      <c r="C29" s="3">
        <v>100</v>
      </c>
      <c r="D29" s="3">
        <v>6.09</v>
      </c>
      <c r="E29" s="3">
        <v>4.2</v>
      </c>
      <c r="F29" s="3">
        <v>42.27</v>
      </c>
      <c r="G29" s="10">
        <v>237.71</v>
      </c>
    </row>
    <row r="30" spans="2:7" ht="15.75" thickBot="1">
      <c r="B30" s="41" t="s">
        <v>36</v>
      </c>
      <c r="C30" s="17">
        <f>C28+C29</f>
        <v>300</v>
      </c>
      <c r="D30" s="17">
        <f t="shared" ref="D30:G30" si="1">D28+D29</f>
        <v>6.29</v>
      </c>
      <c r="E30" s="17">
        <f t="shared" si="1"/>
        <v>4.2</v>
      </c>
      <c r="F30" s="17">
        <f t="shared" si="1"/>
        <v>56.27</v>
      </c>
      <c r="G30" s="21">
        <f t="shared" si="1"/>
        <v>265.71000000000004</v>
      </c>
    </row>
    <row r="31" spans="2:7" ht="15.75" thickBot="1">
      <c r="B31" s="18" t="s">
        <v>29</v>
      </c>
      <c r="C31" s="3"/>
      <c r="D31" s="3"/>
      <c r="E31" s="3"/>
      <c r="F31" s="3"/>
      <c r="G31" s="10"/>
    </row>
    <row r="32" spans="2:7" ht="15.75" thickBot="1">
      <c r="B32" s="32" t="s">
        <v>30</v>
      </c>
      <c r="C32" s="3">
        <v>150</v>
      </c>
      <c r="D32" s="3">
        <v>3.5</v>
      </c>
      <c r="E32" s="3">
        <v>4.8</v>
      </c>
      <c r="F32" s="3">
        <v>35</v>
      </c>
      <c r="G32" s="10">
        <v>196.6</v>
      </c>
    </row>
    <row r="33" spans="2:7" ht="15.75" thickBot="1">
      <c r="B33" s="32" t="s">
        <v>31</v>
      </c>
      <c r="C33" s="3">
        <v>75</v>
      </c>
      <c r="D33" s="3">
        <v>14.4</v>
      </c>
      <c r="E33" s="3">
        <v>3.2</v>
      </c>
      <c r="F33" s="3">
        <v>10.1</v>
      </c>
      <c r="G33" s="10">
        <v>126.4</v>
      </c>
    </row>
    <row r="34" spans="2:7">
      <c r="B34" s="23" t="s">
        <v>8</v>
      </c>
      <c r="C34" s="15">
        <v>70</v>
      </c>
      <c r="D34" s="15">
        <v>5.61</v>
      </c>
      <c r="E34" s="15">
        <v>1.19</v>
      </c>
      <c r="F34" s="15">
        <v>33.97</v>
      </c>
      <c r="G34" s="19">
        <v>171.54</v>
      </c>
    </row>
    <row r="35" spans="2:7" ht="15.75" thickBot="1">
      <c r="B35" s="30" t="s">
        <v>9</v>
      </c>
      <c r="C35" s="16">
        <v>15</v>
      </c>
      <c r="D35" s="16">
        <v>0.08</v>
      </c>
      <c r="E35" s="16">
        <v>12.37</v>
      </c>
      <c r="F35" s="16">
        <v>0.12</v>
      </c>
      <c r="G35" s="20">
        <v>112.06</v>
      </c>
    </row>
    <row r="36" spans="2:7" ht="15.75" thickBot="1">
      <c r="B36" s="43" t="s">
        <v>10</v>
      </c>
      <c r="C36" s="39">
        <v>200</v>
      </c>
      <c r="D36" s="39">
        <v>0.2</v>
      </c>
      <c r="E36" s="40"/>
      <c r="F36" s="39">
        <v>14</v>
      </c>
      <c r="G36" s="44">
        <v>28</v>
      </c>
    </row>
    <row r="37" spans="2:7" ht="15.75" thickBot="1">
      <c r="B37" s="41" t="s">
        <v>33</v>
      </c>
      <c r="C37" s="17">
        <f>C32+C33+C34+C35+C36</f>
        <v>510</v>
      </c>
      <c r="D37" s="17">
        <f t="shared" ref="D37:G37" si="2">D32+D33+D34+D35+D36</f>
        <v>23.789999999999996</v>
      </c>
      <c r="E37" s="17">
        <f t="shared" si="2"/>
        <v>21.56</v>
      </c>
      <c r="F37" s="17">
        <f t="shared" si="2"/>
        <v>93.19</v>
      </c>
      <c r="G37" s="21">
        <f t="shared" si="2"/>
        <v>634.59999999999991</v>
      </c>
    </row>
    <row r="38" spans="2:7" ht="15.75" thickBot="1">
      <c r="B38" s="41" t="s">
        <v>34</v>
      </c>
      <c r="C38" s="3"/>
      <c r="D38" s="3"/>
      <c r="E38" s="3"/>
      <c r="F38" s="3"/>
      <c r="G38" s="10"/>
    </row>
    <row r="39" spans="2:7" ht="15.75" thickBot="1">
      <c r="B39" s="32" t="s">
        <v>32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41" t="s">
        <v>35</v>
      </c>
      <c r="C40" s="38">
        <v>180</v>
      </c>
      <c r="D40" s="38">
        <v>5.08</v>
      </c>
      <c r="E40" s="38">
        <v>4.5</v>
      </c>
      <c r="F40" s="38">
        <v>7.16</v>
      </c>
      <c r="G40" s="42">
        <v>90.9</v>
      </c>
    </row>
    <row r="41" spans="2:7">
      <c r="B41" s="12" t="s">
        <v>16</v>
      </c>
      <c r="C41" s="13">
        <f>C15+C26+C30+C37+C40</f>
        <v>2520</v>
      </c>
      <c r="D41" s="13">
        <f t="shared" ref="D41:G41" si="3">D15+D26+D30+D37+D40</f>
        <v>86.249999999999986</v>
      </c>
      <c r="E41" s="13">
        <f t="shared" si="3"/>
        <v>83.100000000000009</v>
      </c>
      <c r="F41" s="13">
        <f t="shared" si="3"/>
        <v>376.84000000000003</v>
      </c>
      <c r="G41" s="14">
        <f t="shared" si="3"/>
        <v>2538.86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C24" sqref="C24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11</v>
      </c>
    </row>
    <row r="2" spans="1:7">
      <c r="B2" s="5"/>
    </row>
    <row r="3" spans="1:7" ht="18.75">
      <c r="B3" s="8" t="s">
        <v>37</v>
      </c>
    </row>
    <row r="4" spans="1:7">
      <c r="B4" s="5"/>
    </row>
    <row r="5" spans="1:7" ht="16.5">
      <c r="B5" s="9" t="s">
        <v>13</v>
      </c>
    </row>
    <row r="7" spans="1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1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15.75" thickBot="1">
      <c r="B10" s="32" t="s">
        <v>20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1:7" s="5" customFormat="1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 ht="15.75" thickBot="1">
      <c r="A12" s="22"/>
      <c r="B12" s="30" t="s">
        <v>21</v>
      </c>
      <c r="C12" s="16">
        <v>45</v>
      </c>
      <c r="D12" s="16">
        <v>4.8</v>
      </c>
      <c r="E12" s="16">
        <v>4</v>
      </c>
      <c r="F12" s="16">
        <v>0.3</v>
      </c>
      <c r="G12" s="20">
        <v>56.6</v>
      </c>
    </row>
    <row r="13" spans="1:7">
      <c r="A13" s="22"/>
      <c r="B13" s="23" t="s">
        <v>8</v>
      </c>
      <c r="C13" s="33">
        <v>100</v>
      </c>
      <c r="D13" s="33">
        <v>8.01</v>
      </c>
      <c r="E13" s="33">
        <v>1.7</v>
      </c>
      <c r="F13" s="33">
        <v>48.53</v>
      </c>
      <c r="G13" s="35">
        <v>245.06</v>
      </c>
    </row>
    <row r="14" spans="1:7" ht="15.75" thickBot="1">
      <c r="B14" s="30" t="s">
        <v>9</v>
      </c>
      <c r="C14" s="34">
        <v>15</v>
      </c>
      <c r="D14" s="34">
        <v>0.08</v>
      </c>
      <c r="E14" s="34">
        <v>12.37</v>
      </c>
      <c r="F14" s="34">
        <v>0.12</v>
      </c>
      <c r="G14" s="36">
        <v>112.06</v>
      </c>
    </row>
    <row r="15" spans="1:7" s="5" customFormat="1" ht="29.25" customHeight="1">
      <c r="B15" s="25" t="s">
        <v>14</v>
      </c>
      <c r="C15" s="54">
        <f>SUM(C9:C14)</f>
        <v>560</v>
      </c>
      <c r="D15" s="54">
        <f t="shared" ref="D15:G15" si="0">SUM(D9:D14)</f>
        <v>20.909999999999997</v>
      </c>
      <c r="E15" s="54">
        <f t="shared" si="0"/>
        <v>30.9</v>
      </c>
      <c r="F15" s="54">
        <f t="shared" si="0"/>
        <v>97.22</v>
      </c>
      <c r="G15" s="56">
        <f t="shared" si="0"/>
        <v>726.72</v>
      </c>
    </row>
    <row r="16" spans="1:7" ht="15.75" thickBot="1">
      <c r="B16" s="24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32" t="s">
        <v>22</v>
      </c>
      <c r="C18" s="34">
        <v>300</v>
      </c>
      <c r="D18" s="34">
        <v>10.1</v>
      </c>
      <c r="E18" s="34">
        <v>6.8</v>
      </c>
      <c r="F18" s="34">
        <v>21.6</v>
      </c>
      <c r="G18" s="36">
        <v>188.76</v>
      </c>
    </row>
    <row r="19" spans="2:7" ht="30.75" thickBot="1">
      <c r="B19" s="32" t="s">
        <v>23</v>
      </c>
      <c r="C19" s="3">
        <v>180</v>
      </c>
      <c r="D19" s="3">
        <v>6.5</v>
      </c>
      <c r="E19" s="3">
        <v>6.9</v>
      </c>
      <c r="F19" s="3">
        <v>36.54</v>
      </c>
      <c r="G19" s="10">
        <v>234.8</v>
      </c>
    </row>
    <row r="20" spans="2:7" ht="15.75" thickBot="1">
      <c r="B20" s="32" t="s">
        <v>39</v>
      </c>
      <c r="C20" s="3">
        <v>100</v>
      </c>
      <c r="D20" s="3">
        <v>9.75</v>
      </c>
      <c r="E20" s="3">
        <v>4.95</v>
      </c>
      <c r="F20" s="3">
        <v>3.8</v>
      </c>
      <c r="G20" s="10">
        <v>105</v>
      </c>
    </row>
    <row r="21" spans="2:7" ht="30.75" thickBot="1">
      <c r="B21" s="32" t="s">
        <v>26</v>
      </c>
      <c r="C21" s="3">
        <v>60</v>
      </c>
      <c r="D21" s="3">
        <v>0.59</v>
      </c>
      <c r="E21" s="3">
        <v>3.69</v>
      </c>
      <c r="F21" s="3">
        <v>2.2400000000000002</v>
      </c>
      <c r="G21" s="10">
        <v>44.52</v>
      </c>
    </row>
    <row r="22" spans="2:7">
      <c r="B22" s="31" t="s">
        <v>18</v>
      </c>
      <c r="C22" s="31">
        <v>70</v>
      </c>
      <c r="D22" s="31">
        <v>5.61</v>
      </c>
      <c r="E22" s="31">
        <v>1.19</v>
      </c>
      <c r="F22" s="31">
        <v>33.97</v>
      </c>
      <c r="G22" s="31">
        <v>171.54</v>
      </c>
    </row>
    <row r="23" spans="2:7">
      <c r="B23" s="37" t="s">
        <v>25</v>
      </c>
      <c r="C23" s="37">
        <v>30</v>
      </c>
      <c r="D23" s="37">
        <v>2.1</v>
      </c>
      <c r="E23" s="37">
        <v>0.51</v>
      </c>
      <c r="F23" s="37">
        <v>11.7</v>
      </c>
      <c r="G23" s="37">
        <v>60.39</v>
      </c>
    </row>
    <row r="24" spans="2:7" ht="15.75" thickBot="1">
      <c r="B24" s="32" t="s">
        <v>24</v>
      </c>
      <c r="C24" s="3">
        <v>140</v>
      </c>
      <c r="D24" s="3">
        <v>0.6</v>
      </c>
      <c r="E24" s="3">
        <v>0.6</v>
      </c>
      <c r="F24" s="3">
        <v>14.7</v>
      </c>
      <c r="G24" s="10">
        <v>66</v>
      </c>
    </row>
    <row r="25" spans="2:7" ht="15.75" thickBot="1">
      <c r="B25" s="32" t="s">
        <v>19</v>
      </c>
      <c r="C25" s="3">
        <v>200</v>
      </c>
      <c r="D25" s="3"/>
      <c r="E25" s="3"/>
      <c r="F25" s="3">
        <v>22.7</v>
      </c>
      <c r="G25" s="10">
        <v>94</v>
      </c>
    </row>
    <row r="26" spans="2:7" ht="15.75" thickBot="1">
      <c r="B26" s="11" t="s">
        <v>17</v>
      </c>
      <c r="C26" s="17">
        <f>SUM(C18:C25)</f>
        <v>1080</v>
      </c>
      <c r="D26" s="17">
        <f>SUM(D18:D25)</f>
        <v>35.250000000000007</v>
      </c>
      <c r="E26" s="17">
        <f>SUM(E18:E25)</f>
        <v>24.640000000000004</v>
      </c>
      <c r="F26" s="17">
        <f>SUM(F18:F25)</f>
        <v>147.25</v>
      </c>
      <c r="G26" s="21">
        <f>SUM(G18:G25)</f>
        <v>965.00999999999988</v>
      </c>
    </row>
    <row r="27" spans="2:7" ht="15.75" thickBot="1">
      <c r="B27" s="18" t="s">
        <v>27</v>
      </c>
      <c r="C27" s="3"/>
      <c r="D27" s="3"/>
      <c r="E27" s="4"/>
      <c r="F27" s="3"/>
      <c r="G27" s="10"/>
    </row>
    <row r="28" spans="2:7" ht="15.75" thickBot="1">
      <c r="B28" s="32" t="s">
        <v>10</v>
      </c>
      <c r="C28" s="3">
        <v>200</v>
      </c>
      <c r="D28" s="3">
        <v>0.2</v>
      </c>
      <c r="E28" s="4"/>
      <c r="F28" s="3">
        <v>14</v>
      </c>
      <c r="G28" s="10">
        <v>28</v>
      </c>
    </row>
    <row r="29" spans="2:7" ht="15.75" thickBot="1">
      <c r="B29" s="32" t="s">
        <v>28</v>
      </c>
      <c r="C29" s="3">
        <v>100</v>
      </c>
      <c r="D29" s="3">
        <v>6.09</v>
      </c>
      <c r="E29" s="3">
        <v>4.2</v>
      </c>
      <c r="F29" s="3">
        <v>42.27</v>
      </c>
      <c r="G29" s="10">
        <v>237.71</v>
      </c>
    </row>
    <row r="30" spans="2:7" ht="15.75" thickBot="1">
      <c r="B30" s="41" t="s">
        <v>36</v>
      </c>
      <c r="C30" s="17">
        <v>300</v>
      </c>
      <c r="D30" s="17">
        <v>6.29</v>
      </c>
      <c r="E30" s="17">
        <v>4.2</v>
      </c>
      <c r="F30" s="17">
        <v>56.27</v>
      </c>
      <c r="G30" s="21">
        <v>265.70999999999998</v>
      </c>
    </row>
    <row r="31" spans="2:7" ht="15.75" thickBot="1">
      <c r="B31" s="18" t="s">
        <v>29</v>
      </c>
      <c r="C31" s="3"/>
      <c r="D31" s="3"/>
      <c r="E31" s="3"/>
      <c r="F31" s="3"/>
      <c r="G31" s="10"/>
    </row>
    <row r="32" spans="2:7" ht="15.75" thickBot="1">
      <c r="B32" s="32" t="s">
        <v>30</v>
      </c>
      <c r="C32" s="34">
        <v>180</v>
      </c>
      <c r="D32" s="34">
        <v>4.0999999999999996</v>
      </c>
      <c r="E32" s="34">
        <v>5.7</v>
      </c>
      <c r="F32" s="34">
        <v>41.9</v>
      </c>
      <c r="G32" s="36">
        <v>236</v>
      </c>
    </row>
    <row r="33" spans="2:7" ht="15.75" thickBot="1">
      <c r="B33" s="32" t="s">
        <v>31</v>
      </c>
      <c r="C33" s="3">
        <v>75</v>
      </c>
      <c r="D33" s="3">
        <v>14.4</v>
      </c>
      <c r="E33" s="3">
        <v>3.2</v>
      </c>
      <c r="F33" s="3">
        <v>10.1</v>
      </c>
      <c r="G33" s="10">
        <v>126.4</v>
      </c>
    </row>
    <row r="34" spans="2:7">
      <c r="B34" s="23" t="s">
        <v>8</v>
      </c>
      <c r="C34" s="33">
        <v>100</v>
      </c>
      <c r="D34" s="33">
        <v>8.01</v>
      </c>
      <c r="E34" s="33">
        <v>1.7</v>
      </c>
      <c r="F34" s="33">
        <v>48.53</v>
      </c>
      <c r="G34" s="35">
        <v>245.06</v>
      </c>
    </row>
    <row r="35" spans="2:7" ht="15.75" thickBot="1">
      <c r="B35" s="30" t="s">
        <v>9</v>
      </c>
      <c r="C35" s="34">
        <v>15</v>
      </c>
      <c r="D35" s="34">
        <v>0.08</v>
      </c>
      <c r="E35" s="34">
        <v>12.37</v>
      </c>
      <c r="F35" s="34">
        <v>0.12</v>
      </c>
      <c r="G35" s="36">
        <v>112.06</v>
      </c>
    </row>
    <row r="36" spans="2:7" ht="15.75" thickBot="1">
      <c r="B36" s="43" t="s">
        <v>10</v>
      </c>
      <c r="C36" s="39">
        <v>200</v>
      </c>
      <c r="D36" s="39">
        <v>0.2</v>
      </c>
      <c r="E36" s="40"/>
      <c r="F36" s="39">
        <v>14</v>
      </c>
      <c r="G36" s="44">
        <v>28</v>
      </c>
    </row>
    <row r="37" spans="2:7" ht="15.75" thickBot="1">
      <c r="B37" s="41" t="s">
        <v>33</v>
      </c>
      <c r="C37" s="17">
        <f>C32+C33+C34+C35+C36</f>
        <v>570</v>
      </c>
      <c r="D37" s="17">
        <f t="shared" ref="D37:G37" si="1">D32+D33+D34+D35+D36</f>
        <v>26.789999999999996</v>
      </c>
      <c r="E37" s="17">
        <f t="shared" si="1"/>
        <v>22.97</v>
      </c>
      <c r="F37" s="17">
        <f t="shared" si="1"/>
        <v>114.65</v>
      </c>
      <c r="G37" s="21">
        <f t="shared" si="1"/>
        <v>747.52</v>
      </c>
    </row>
    <row r="38" spans="2:7" ht="15.75" thickBot="1">
      <c r="B38" s="41" t="s">
        <v>34</v>
      </c>
      <c r="C38" s="3"/>
      <c r="D38" s="3"/>
      <c r="E38" s="3"/>
      <c r="F38" s="3"/>
      <c r="G38" s="10"/>
    </row>
    <row r="39" spans="2:7" ht="15.75" thickBot="1">
      <c r="B39" s="32" t="s">
        <v>32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41" t="s">
        <v>35</v>
      </c>
      <c r="C40" s="38">
        <v>180</v>
      </c>
      <c r="D40" s="38">
        <v>5.08</v>
      </c>
      <c r="E40" s="38">
        <v>4.5</v>
      </c>
      <c r="F40" s="38">
        <v>7.16</v>
      </c>
      <c r="G40" s="42">
        <v>90.9</v>
      </c>
    </row>
    <row r="41" spans="2:7">
      <c r="B41" s="12" t="s">
        <v>16</v>
      </c>
      <c r="C41" s="13">
        <f>C15+C26+C30+C37+C40</f>
        <v>2690</v>
      </c>
      <c r="D41" s="13">
        <f t="shared" ref="D41:G41" si="2">D15+D26+D30+D37+D40</f>
        <v>94.32</v>
      </c>
      <c r="E41" s="13">
        <f t="shared" si="2"/>
        <v>87.210000000000008</v>
      </c>
      <c r="F41" s="13">
        <f t="shared" si="2"/>
        <v>422.55</v>
      </c>
      <c r="G41" s="14">
        <f t="shared" si="2"/>
        <v>2795.86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2023-12-08T11:24:22Z</dcterms:modified>
</cp:coreProperties>
</file>