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4" i="2"/>
  <c r="E34"/>
  <c r="F34"/>
  <c r="G34"/>
  <c r="C34"/>
  <c r="D34" i="1"/>
  <c r="E34"/>
  <c r="F34"/>
  <c r="G34"/>
  <c r="C34"/>
  <c r="D27" i="2"/>
  <c r="F27"/>
  <c r="G27"/>
  <c r="C27"/>
  <c r="D27" i="1" l="1"/>
  <c r="F27"/>
  <c r="G27"/>
  <c r="C27"/>
  <c r="C23"/>
  <c r="D23"/>
  <c r="E23"/>
  <c r="F23"/>
  <c r="G23"/>
  <c r="D15" l="1"/>
  <c r="D38" s="1"/>
  <c r="E15"/>
  <c r="E38" s="1"/>
  <c r="F15"/>
  <c r="F38" s="1"/>
  <c r="G15"/>
  <c r="G38" s="1"/>
  <c r="C15"/>
  <c r="C38" s="1"/>
  <c r="D15" i="2"/>
  <c r="E15"/>
  <c r="F15"/>
  <c r="G15"/>
  <c r="C15"/>
  <c r="D23"/>
  <c r="E23"/>
  <c r="F23"/>
  <c r="G23"/>
  <c r="C23"/>
  <c r="G38" l="1"/>
  <c r="D38"/>
  <c r="E38"/>
  <c r="F38"/>
  <c r="C38"/>
</calcChain>
</file>

<file path=xl/sharedStrings.xml><?xml version="1.0" encoding="utf-8"?>
<sst xmlns="http://schemas.openxmlformats.org/spreadsheetml/2006/main" count="79" uniqueCount="39">
  <si>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</si>
  <si>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</si>
  <si>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</si>
  <si>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</si>
  <si>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</si>
  <si>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</si>
  <si>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</si>
  <si>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</si>
  <si>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</si>
  <si>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</si>
  <si>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</si>
  <si>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</si>
  <si>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</si>
  <si>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</si>
  <si>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</si>
  <si>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</si>
  <si>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</si>
  <si>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</si>
  <si>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</si>
  <si>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</si>
  <si>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</si>
  <si>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</si>
  <si>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</si>
  <si>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 xml:space="preserve">2 Ужин </t>
  </si>
  <si>
    <t>Итого 2 Ужин</t>
  </si>
  <si>
    <t>Итого за полдник</t>
  </si>
  <si>
    <t xml:space="preserve"> Булка по-домашнему  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</si>
  <si>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</si>
  <si>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</si>
  <si>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</si>
  <si>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Жаркое по-домашнему       </t>
  </si>
  <si>
    <t xml:space="preserve">Сок абрикосовый  </t>
  </si>
  <si>
    <t xml:space="preserve">Какао на молоке  </t>
  </si>
  <si>
    <t>4,60 </t>
  </si>
  <si>
    <t xml:space="preserve">Пряники   </t>
  </si>
  <si>
    <t xml:space="preserve">Суп рисовый  молочный   </t>
  </si>
  <si>
    <t xml:space="preserve">Яйцо отварное  </t>
  </si>
  <si>
    <t xml:space="preserve">Кефир </t>
  </si>
  <si>
    <t>«19»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</si>
</sst>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opLeftCell="A6" workbookViewId="0">
      <selection activeCell="B36" sqref="B36:G37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38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2:7">
      <c r="B8" s="47"/>
      <c r="C8" s="49"/>
      <c r="D8" s="26" t="s">
        <v>4</v>
      </c>
      <c r="E8" s="26" t="s">
        <v>5</v>
      </c>
      <c r="F8" s="26" t="s">
        <v>6</v>
      </c>
      <c r="G8" s="54"/>
    </row>
    <row r="9" spans="2:7" ht="15.75" thickBot="1">
      <c r="B9" s="27" t="s">
        <v>7</v>
      </c>
      <c r="C9" s="28"/>
      <c r="D9" s="28"/>
      <c r="E9" s="28"/>
      <c r="F9" s="28"/>
      <c r="G9" s="29"/>
    </row>
    <row r="10" spans="2:7" ht="30.75" thickBot="1">
      <c r="B10" s="32" t="s">
        <v>27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2:7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 ht="30.75" thickBot="1">
      <c r="B12" s="32" t="s">
        <v>28</v>
      </c>
      <c r="C12" s="3">
        <v>75</v>
      </c>
      <c r="D12" s="3">
        <v>11.45</v>
      </c>
      <c r="E12" s="4">
        <v>5.4</v>
      </c>
      <c r="F12" s="3">
        <v>7.7</v>
      </c>
      <c r="G12" s="10">
        <v>125.15</v>
      </c>
    </row>
    <row r="13" spans="2:7">
      <c r="B13" s="23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0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5" t="s">
        <v>14</v>
      </c>
      <c r="C15" s="55">
        <f>SUM(C9:C14)</f>
        <v>560</v>
      </c>
      <c r="D15" s="55">
        <f>SUM(D9:D14)</f>
        <v>24.54</v>
      </c>
      <c r="E15" s="55">
        <f>SUM(E9:E14)</f>
        <v>29.940000000000005</v>
      </c>
      <c r="F15" s="55">
        <f>SUM(F9:F14)</f>
        <v>94.990000000000009</v>
      </c>
      <c r="G15" s="57">
        <f>SUM(G9:G14)</f>
        <v>658.75</v>
      </c>
    </row>
    <row r="16" spans="2:7" s="5" customFormat="1" ht="15.75" thickBot="1">
      <c r="B16" s="24"/>
      <c r="C16" s="56"/>
      <c r="D16" s="56"/>
      <c r="E16" s="56"/>
      <c r="F16" s="56"/>
      <c r="G16" s="58"/>
    </row>
    <row r="17" spans="2:7" s="5" customFormat="1" ht="29.25" customHeight="1" thickBot="1">
      <c r="B17" s="18" t="s">
        <v>15</v>
      </c>
      <c r="C17" s="3"/>
      <c r="D17" s="3"/>
      <c r="E17" s="3"/>
      <c r="F17" s="3"/>
      <c r="G17" s="10"/>
    </row>
    <row r="18" spans="2:7" ht="45.75" thickBot="1">
      <c r="B18" s="32" t="s">
        <v>29</v>
      </c>
      <c r="C18" s="3">
        <v>250</v>
      </c>
      <c r="D18" s="3">
        <v>5.7</v>
      </c>
      <c r="E18" s="3">
        <v>4.0999999999999996</v>
      </c>
      <c r="F18" s="3">
        <v>14.25</v>
      </c>
      <c r="G18" s="10">
        <v>116.9</v>
      </c>
    </row>
    <row r="19" spans="2:7" ht="15.75" thickBot="1">
      <c r="B19" s="32" t="s">
        <v>30</v>
      </c>
      <c r="C19" s="3">
        <v>250</v>
      </c>
      <c r="D19" s="3">
        <v>23.1</v>
      </c>
      <c r="E19" s="3">
        <v>25.8</v>
      </c>
      <c r="F19" s="3">
        <v>23.68</v>
      </c>
      <c r="G19" s="10">
        <v>421.4</v>
      </c>
    </row>
    <row r="20" spans="2:7">
      <c r="B20" s="31" t="s">
        <v>18</v>
      </c>
      <c r="C20" s="31">
        <v>70</v>
      </c>
      <c r="D20" s="31">
        <v>5.61</v>
      </c>
      <c r="E20" s="31">
        <v>1.19</v>
      </c>
      <c r="F20" s="31">
        <v>33.97</v>
      </c>
      <c r="G20" s="31">
        <v>171.54</v>
      </c>
    </row>
    <row r="21" spans="2:7">
      <c r="B21" s="37" t="s">
        <v>19</v>
      </c>
      <c r="C21" s="37">
        <v>30</v>
      </c>
      <c r="D21" s="37">
        <v>2.1</v>
      </c>
      <c r="E21" s="37">
        <v>0.51</v>
      </c>
      <c r="F21" s="37">
        <v>11.7</v>
      </c>
      <c r="G21" s="37">
        <v>60.39</v>
      </c>
    </row>
    <row r="22" spans="2:7" ht="15.75" thickBot="1">
      <c r="B22" s="32" t="s">
        <v>31</v>
      </c>
      <c r="C22" s="3">
        <v>180</v>
      </c>
      <c r="D22" s="3"/>
      <c r="E22" s="3"/>
      <c r="F22" s="3">
        <v>20.43</v>
      </c>
      <c r="G22" s="10">
        <v>84.6</v>
      </c>
    </row>
    <row r="23" spans="2:7" ht="15.75" thickBot="1">
      <c r="B23" s="11" t="s">
        <v>17</v>
      </c>
      <c r="C23" s="17">
        <f>SUM(C18:C22)</f>
        <v>780</v>
      </c>
      <c r="D23" s="17">
        <f>SUM(D18:D22)</f>
        <v>36.510000000000005</v>
      </c>
      <c r="E23" s="17">
        <f>SUM(E18:E22)</f>
        <v>31.6</v>
      </c>
      <c r="F23" s="17">
        <f>SUM(F18:F22)</f>
        <v>104.03</v>
      </c>
      <c r="G23" s="21">
        <f>SUM(G18:G22)</f>
        <v>854.82999999999993</v>
      </c>
    </row>
    <row r="24" spans="2:7" ht="15.75" thickBot="1">
      <c r="B24" s="18" t="s">
        <v>20</v>
      </c>
      <c r="C24" s="3"/>
      <c r="D24" s="3"/>
      <c r="E24" s="4"/>
      <c r="F24" s="3"/>
      <c r="G24" s="10"/>
    </row>
    <row r="25" spans="2:7" ht="15.75" thickBot="1">
      <c r="B25" s="32" t="s">
        <v>32</v>
      </c>
      <c r="C25" s="3">
        <v>200</v>
      </c>
      <c r="D25" s="3">
        <v>5.4</v>
      </c>
      <c r="E25" s="3" t="s">
        <v>33</v>
      </c>
      <c r="F25" s="3">
        <v>28</v>
      </c>
      <c r="G25" s="10">
        <v>170</v>
      </c>
    </row>
    <row r="26" spans="2:7" ht="15.75" thickBot="1">
      <c r="B26" s="32" t="s">
        <v>34</v>
      </c>
      <c r="C26" s="3">
        <v>40</v>
      </c>
      <c r="D26" s="3">
        <v>2.2799999999999998</v>
      </c>
      <c r="E26" s="3">
        <v>0.36</v>
      </c>
      <c r="F26" s="3">
        <v>30.27</v>
      </c>
      <c r="G26" s="10">
        <v>132.4</v>
      </c>
    </row>
    <row r="27" spans="2:7" ht="15.75" thickBot="1">
      <c r="B27" s="41" t="s">
        <v>25</v>
      </c>
      <c r="C27" s="17">
        <f>C25+C26</f>
        <v>240</v>
      </c>
      <c r="D27" s="17">
        <f>D25+D26</f>
        <v>7.68</v>
      </c>
      <c r="E27" s="17">
        <v>10.06</v>
      </c>
      <c r="F27" s="17">
        <f>F25+F26</f>
        <v>58.269999999999996</v>
      </c>
      <c r="G27" s="21">
        <f>G25+G26</f>
        <v>302.39999999999998</v>
      </c>
    </row>
    <row r="28" spans="2:7" ht="15.75" thickBot="1">
      <c r="B28" s="18" t="s">
        <v>21</v>
      </c>
      <c r="C28" s="3"/>
      <c r="D28" s="3"/>
      <c r="E28" s="3"/>
      <c r="F28" s="3"/>
      <c r="G28" s="10"/>
    </row>
    <row r="29" spans="2:7" ht="15.75" thickBot="1">
      <c r="B29" s="32" t="s">
        <v>35</v>
      </c>
      <c r="C29" s="3">
        <v>240</v>
      </c>
      <c r="D29" s="3">
        <v>6.03</v>
      </c>
      <c r="E29" s="3">
        <v>1.28</v>
      </c>
      <c r="F29" s="3">
        <v>21.04</v>
      </c>
      <c r="G29" s="10">
        <v>165.5</v>
      </c>
    </row>
    <row r="30" spans="2:7" ht="15.75" thickBot="1">
      <c r="B30" s="32" t="s">
        <v>36</v>
      </c>
      <c r="C30" s="3">
        <v>45</v>
      </c>
      <c r="D30" s="16">
        <v>3.85</v>
      </c>
      <c r="E30" s="16">
        <v>3.3</v>
      </c>
      <c r="F30" s="16"/>
      <c r="G30" s="20">
        <v>48.4</v>
      </c>
    </row>
    <row r="31" spans="2:7">
      <c r="B31" s="31" t="s">
        <v>8</v>
      </c>
      <c r="C31" s="31">
        <v>70</v>
      </c>
      <c r="D31" s="31">
        <v>5.61</v>
      </c>
      <c r="E31" s="31">
        <v>1.19</v>
      </c>
      <c r="F31" s="31">
        <v>33.97</v>
      </c>
      <c r="G31" s="31">
        <v>171.54</v>
      </c>
    </row>
    <row r="32" spans="2:7">
      <c r="B32" s="31" t="s">
        <v>9</v>
      </c>
      <c r="C32" s="31">
        <v>15</v>
      </c>
      <c r="D32" s="31">
        <v>0.08</v>
      </c>
      <c r="E32" s="31">
        <v>12.37</v>
      </c>
      <c r="F32" s="31">
        <v>0.12</v>
      </c>
      <c r="G32" s="31">
        <v>112.06</v>
      </c>
    </row>
    <row r="33" spans="2:7" ht="15.75" thickBot="1">
      <c r="B33" s="43" t="s">
        <v>10</v>
      </c>
      <c r="C33" s="39">
        <v>200</v>
      </c>
      <c r="D33" s="39">
        <v>0.2</v>
      </c>
      <c r="E33" s="40"/>
      <c r="F33" s="39">
        <v>14</v>
      </c>
      <c r="G33" s="44">
        <v>28</v>
      </c>
    </row>
    <row r="34" spans="2:7" ht="15.75" thickBot="1">
      <c r="B34" s="41" t="s">
        <v>22</v>
      </c>
      <c r="C34" s="17">
        <f>C29+C30+C31+C32+C33</f>
        <v>570</v>
      </c>
      <c r="D34" s="17">
        <f t="shared" ref="D34:G34" si="0">D29+D30+D31+D32+D33</f>
        <v>15.770000000000001</v>
      </c>
      <c r="E34" s="17">
        <f t="shared" si="0"/>
        <v>18.14</v>
      </c>
      <c r="F34" s="17">
        <f t="shared" si="0"/>
        <v>69.13</v>
      </c>
      <c r="G34" s="21">
        <f t="shared" si="0"/>
        <v>525.5</v>
      </c>
    </row>
    <row r="35" spans="2:7" ht="15.75" thickBot="1">
      <c r="B35" s="41" t="s">
        <v>23</v>
      </c>
      <c r="C35" s="3"/>
      <c r="D35" s="3"/>
      <c r="E35" s="3"/>
      <c r="F35" s="3"/>
      <c r="G35" s="10"/>
    </row>
    <row r="36" spans="2:7" ht="15.75" thickBot="1">
      <c r="B36" s="32" t="s">
        <v>37</v>
      </c>
      <c r="C36" s="3">
        <v>180</v>
      </c>
      <c r="D36" s="3">
        <v>5.08</v>
      </c>
      <c r="E36" s="3">
        <v>4.5</v>
      </c>
      <c r="F36" s="3">
        <v>7.16</v>
      </c>
      <c r="G36" s="10">
        <v>90.9</v>
      </c>
    </row>
    <row r="37" spans="2:7" ht="15.75" thickBot="1">
      <c r="B37" s="41" t="s">
        <v>24</v>
      </c>
      <c r="C37" s="38">
        <v>180</v>
      </c>
      <c r="D37" s="38">
        <v>5.08</v>
      </c>
      <c r="E37" s="38">
        <v>4.5</v>
      </c>
      <c r="F37" s="38">
        <v>7.16</v>
      </c>
      <c r="G37" s="42">
        <v>90.9</v>
      </c>
    </row>
    <row r="38" spans="2:7">
      <c r="B38" s="12" t="s">
        <v>16</v>
      </c>
      <c r="C38" s="13">
        <f>C15+C23+C27+C34+C37</f>
        <v>2330</v>
      </c>
      <c r="D38" s="13">
        <f>D15+D23+D27+D34+D37</f>
        <v>89.58</v>
      </c>
      <c r="E38" s="13">
        <f>E15+E23+E27+E34+E37</f>
        <v>94.240000000000009</v>
      </c>
      <c r="F38" s="13">
        <f>F15+F23+F27+F34+F37</f>
        <v>333.58000000000004</v>
      </c>
      <c r="G38" s="14">
        <f>G15+G23+G27+G34+G37</f>
        <v>2432.38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4" zoomScale="96" zoomScaleNormal="96" workbookViewId="0">
      <selection activeCell="N21" sqref="N2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38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1:7" ht="15.75" thickBot="1">
      <c r="B8" s="59"/>
      <c r="C8" s="60"/>
      <c r="D8" s="2" t="s">
        <v>4</v>
      </c>
      <c r="E8" s="2" t="s">
        <v>5</v>
      </c>
      <c r="F8" s="2" t="s">
        <v>6</v>
      </c>
      <c r="G8" s="61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2" t="s">
        <v>27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1:7" s="5" customFormat="1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 ht="30.75" thickBot="1">
      <c r="A12" s="22"/>
      <c r="B12" s="32" t="s">
        <v>28</v>
      </c>
      <c r="C12" s="3">
        <v>75</v>
      </c>
      <c r="D12" s="3">
        <v>11.45</v>
      </c>
      <c r="E12" s="4">
        <v>5.4</v>
      </c>
      <c r="F12" s="3">
        <v>7.7</v>
      </c>
      <c r="G12" s="10">
        <v>125.15</v>
      </c>
    </row>
    <row r="13" spans="1:7" s="5" customFormat="1" ht="29.25" customHeight="1">
      <c r="B13" s="23" t="s">
        <v>8</v>
      </c>
      <c r="C13" s="33">
        <v>100</v>
      </c>
      <c r="D13" s="33">
        <v>8.01</v>
      </c>
      <c r="E13" s="33">
        <v>1.7</v>
      </c>
      <c r="F13" s="33">
        <v>48.53</v>
      </c>
      <c r="G13" s="35">
        <v>245.06</v>
      </c>
    </row>
    <row r="14" spans="1:7" ht="15.75" thickBot="1">
      <c r="B14" s="30" t="s">
        <v>9</v>
      </c>
      <c r="C14" s="34">
        <v>15</v>
      </c>
      <c r="D14" s="34">
        <v>0.08</v>
      </c>
      <c r="E14" s="34">
        <v>12.37</v>
      </c>
      <c r="F14" s="34">
        <v>0.12</v>
      </c>
      <c r="G14" s="36">
        <v>112.06</v>
      </c>
    </row>
    <row r="15" spans="1:7">
      <c r="B15" s="25" t="s">
        <v>14</v>
      </c>
      <c r="C15" s="55">
        <f>SUM(C9:C14)</f>
        <v>590</v>
      </c>
      <c r="D15" s="55">
        <f>SUM(D9:D14)</f>
        <v>26.939999999999998</v>
      </c>
      <c r="E15" s="55">
        <f>SUM(E9:E14)</f>
        <v>30.450000000000003</v>
      </c>
      <c r="F15" s="55">
        <f>SUM(F9:F14)</f>
        <v>109.55000000000001</v>
      </c>
      <c r="G15" s="57">
        <f>SUM(G9:G14)</f>
        <v>732.27</v>
      </c>
    </row>
    <row r="16" spans="1:7" ht="15.75" thickBot="1">
      <c r="B16" s="24"/>
      <c r="C16" s="56"/>
      <c r="D16" s="56"/>
      <c r="E16" s="56"/>
      <c r="F16" s="56"/>
      <c r="G16" s="58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45.75" thickBot="1">
      <c r="B18" s="32" t="s">
        <v>29</v>
      </c>
      <c r="C18" s="3">
        <v>300</v>
      </c>
      <c r="D18" s="3">
        <v>6.84</v>
      </c>
      <c r="E18" s="3">
        <v>4.92</v>
      </c>
      <c r="F18" s="3">
        <v>17.100000000000001</v>
      </c>
      <c r="G18" s="10">
        <v>140.28</v>
      </c>
    </row>
    <row r="19" spans="2:7" ht="15.75" thickBot="1">
      <c r="B19" s="32" t="s">
        <v>30</v>
      </c>
      <c r="C19" s="3">
        <v>250</v>
      </c>
      <c r="D19" s="3">
        <v>23.1</v>
      </c>
      <c r="E19" s="3">
        <v>25.8</v>
      </c>
      <c r="F19" s="3">
        <v>23.68</v>
      </c>
      <c r="G19" s="10">
        <v>421.4</v>
      </c>
    </row>
    <row r="20" spans="2:7">
      <c r="B20" s="31" t="s">
        <v>18</v>
      </c>
      <c r="C20" s="31">
        <v>70</v>
      </c>
      <c r="D20" s="31">
        <v>5.61</v>
      </c>
      <c r="E20" s="31">
        <v>1.19</v>
      </c>
      <c r="F20" s="31">
        <v>33.97</v>
      </c>
      <c r="G20" s="31">
        <v>171.54</v>
      </c>
    </row>
    <row r="21" spans="2:7">
      <c r="B21" s="37" t="s">
        <v>19</v>
      </c>
      <c r="C21" s="37">
        <v>30</v>
      </c>
      <c r="D21" s="37">
        <v>2.1</v>
      </c>
      <c r="E21" s="37">
        <v>0.51</v>
      </c>
      <c r="F21" s="37">
        <v>11.7</v>
      </c>
      <c r="G21" s="37">
        <v>60.39</v>
      </c>
    </row>
    <row r="22" spans="2:7" ht="15.75" thickBot="1">
      <c r="B22" s="32" t="s">
        <v>31</v>
      </c>
      <c r="C22" s="3">
        <v>180</v>
      </c>
      <c r="D22" s="3"/>
      <c r="E22" s="3"/>
      <c r="F22" s="3">
        <v>20.43</v>
      </c>
      <c r="G22" s="10">
        <v>84.6</v>
      </c>
    </row>
    <row r="23" spans="2:7" ht="15.75" thickBot="1">
      <c r="B23" s="11" t="s">
        <v>17</v>
      </c>
      <c r="C23" s="17">
        <f>SUM(C18:C22)</f>
        <v>830</v>
      </c>
      <c r="D23" s="17">
        <f>SUM(D18:D22)</f>
        <v>37.650000000000006</v>
      </c>
      <c r="E23" s="17">
        <f>SUM(E18:E22)</f>
        <v>32.42</v>
      </c>
      <c r="F23" s="17">
        <f>SUM(F18:F22)</f>
        <v>106.88</v>
      </c>
      <c r="G23" s="21">
        <f>SUM(G18:G22)</f>
        <v>878.20999999999992</v>
      </c>
    </row>
    <row r="24" spans="2:7" ht="15.75" thickBot="1">
      <c r="B24" s="18" t="s">
        <v>20</v>
      </c>
      <c r="C24" s="3"/>
      <c r="D24" s="3"/>
      <c r="E24" s="4"/>
      <c r="F24" s="3"/>
      <c r="G24" s="10"/>
    </row>
    <row r="25" spans="2:7" ht="15.75" thickBot="1">
      <c r="B25" s="32" t="s">
        <v>10</v>
      </c>
      <c r="C25" s="3">
        <v>200</v>
      </c>
      <c r="D25" s="3">
        <v>0.2</v>
      </c>
      <c r="E25" s="4"/>
      <c r="F25" s="3">
        <v>14</v>
      </c>
      <c r="G25" s="10">
        <v>28</v>
      </c>
    </row>
    <row r="26" spans="2:7" ht="15.75" thickBot="1">
      <c r="B26" s="32" t="s">
        <v>26</v>
      </c>
      <c r="C26" s="3">
        <v>100</v>
      </c>
      <c r="D26" s="3">
        <v>6</v>
      </c>
      <c r="E26" s="3">
        <v>7.29</v>
      </c>
      <c r="F26" s="3">
        <v>36.29</v>
      </c>
      <c r="G26" s="10">
        <v>251.13</v>
      </c>
    </row>
    <row r="27" spans="2:7" ht="15.75" thickBot="1">
      <c r="B27" s="41" t="s">
        <v>25</v>
      </c>
      <c r="C27" s="17">
        <f>C25+C26</f>
        <v>300</v>
      </c>
      <c r="D27" s="17">
        <f>D25+D26</f>
        <v>6.2</v>
      </c>
      <c r="E27" s="17">
        <v>10.06</v>
      </c>
      <c r="F27" s="17">
        <f>F25+F26</f>
        <v>50.29</v>
      </c>
      <c r="G27" s="21">
        <f>G25+G26</f>
        <v>279.13</v>
      </c>
    </row>
    <row r="28" spans="2:7" ht="15.75" thickBot="1">
      <c r="B28" s="18" t="s">
        <v>21</v>
      </c>
      <c r="C28" s="3"/>
      <c r="D28" s="3"/>
      <c r="E28" s="3"/>
      <c r="F28" s="3"/>
      <c r="G28" s="10"/>
    </row>
    <row r="29" spans="2:7" ht="15.75" thickBot="1">
      <c r="B29" s="32" t="s">
        <v>35</v>
      </c>
      <c r="C29" s="3">
        <v>240</v>
      </c>
      <c r="D29" s="3">
        <v>6.03</v>
      </c>
      <c r="E29" s="3">
        <v>1.28</v>
      </c>
      <c r="F29" s="3">
        <v>21.04</v>
      </c>
      <c r="G29" s="10">
        <v>165.5</v>
      </c>
    </row>
    <row r="30" spans="2:7" ht="15.75" thickBot="1">
      <c r="B30" s="32" t="s">
        <v>36</v>
      </c>
      <c r="C30" s="3">
        <v>45</v>
      </c>
      <c r="D30" s="16">
        <v>3.85</v>
      </c>
      <c r="E30" s="16">
        <v>3.3</v>
      </c>
      <c r="F30" s="16"/>
      <c r="G30" s="20">
        <v>48.4</v>
      </c>
    </row>
    <row r="31" spans="2:7">
      <c r="B31" s="31" t="s">
        <v>8</v>
      </c>
      <c r="C31" s="45">
        <v>100</v>
      </c>
      <c r="D31" s="45">
        <v>8.01</v>
      </c>
      <c r="E31" s="45">
        <v>1.7</v>
      </c>
      <c r="F31" s="45">
        <v>48.53</v>
      </c>
      <c r="G31" s="45">
        <v>245.06</v>
      </c>
    </row>
    <row r="32" spans="2:7">
      <c r="B32" s="31" t="s">
        <v>9</v>
      </c>
      <c r="C32" s="45">
        <v>15</v>
      </c>
      <c r="D32" s="45">
        <v>0.08</v>
      </c>
      <c r="E32" s="45">
        <v>12.37</v>
      </c>
      <c r="F32" s="45">
        <v>0.12</v>
      </c>
      <c r="G32" s="45">
        <v>112.06</v>
      </c>
    </row>
    <row r="33" spans="2:7" ht="15.75" thickBot="1">
      <c r="B33" s="43" t="s">
        <v>10</v>
      </c>
      <c r="C33" s="39">
        <v>200</v>
      </c>
      <c r="D33" s="39">
        <v>0.2</v>
      </c>
      <c r="E33" s="40"/>
      <c r="F33" s="39">
        <v>14</v>
      </c>
      <c r="G33" s="44">
        <v>28</v>
      </c>
    </row>
    <row r="34" spans="2:7" ht="15.75" thickBot="1">
      <c r="B34" s="41" t="s">
        <v>22</v>
      </c>
      <c r="C34" s="17">
        <f>C29+C30+C31+C32+C33</f>
        <v>600</v>
      </c>
      <c r="D34" s="17">
        <f t="shared" ref="D34:G34" si="0">D29+D30+D31+D32+D33</f>
        <v>18.169999999999998</v>
      </c>
      <c r="E34" s="17">
        <f t="shared" si="0"/>
        <v>18.649999999999999</v>
      </c>
      <c r="F34" s="17">
        <f t="shared" si="0"/>
        <v>83.69</v>
      </c>
      <c r="G34" s="21">
        <f t="shared" si="0"/>
        <v>599.02</v>
      </c>
    </row>
    <row r="35" spans="2:7" ht="15.75" thickBot="1">
      <c r="B35" s="41" t="s">
        <v>23</v>
      </c>
      <c r="C35" s="3"/>
      <c r="D35" s="3"/>
      <c r="E35" s="3"/>
      <c r="F35" s="3"/>
      <c r="G35" s="10"/>
    </row>
    <row r="36" spans="2:7" ht="15.75" thickBot="1">
      <c r="B36" s="32" t="s">
        <v>37</v>
      </c>
      <c r="C36" s="3">
        <v>180</v>
      </c>
      <c r="D36" s="3">
        <v>5.08</v>
      </c>
      <c r="E36" s="3">
        <v>4.5</v>
      </c>
      <c r="F36" s="3">
        <v>7.16</v>
      </c>
      <c r="G36" s="10">
        <v>90.9</v>
      </c>
    </row>
    <row r="37" spans="2:7" ht="15.75" thickBot="1">
      <c r="B37" s="41" t="s">
        <v>24</v>
      </c>
      <c r="C37" s="38">
        <v>180</v>
      </c>
      <c r="D37" s="38">
        <v>5.08</v>
      </c>
      <c r="E37" s="38">
        <v>4.5</v>
      </c>
      <c r="F37" s="38">
        <v>7.16</v>
      </c>
      <c r="G37" s="42">
        <v>90.9</v>
      </c>
    </row>
    <row r="38" spans="2:7">
      <c r="B38" s="12" t="s">
        <v>16</v>
      </c>
      <c r="C38" s="13">
        <f>C15+C23+C27+C34+C37</f>
        <v>2500</v>
      </c>
      <c r="D38" s="13">
        <f>D15+D23+D27+D34+D37</f>
        <v>94.04</v>
      </c>
      <c r="E38" s="13">
        <f>E15+E23+E27+E34+E37</f>
        <v>96.080000000000013</v>
      </c>
      <c r="F38" s="13">
        <f>F15+F23+F27+F34+F37</f>
        <v>357.57000000000005</v>
      </c>
      <c r="G38" s="14">
        <f>G15+G23+G27+G34+G37</f>
        <v>2579.5300000000002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2023-12-19T05:34:22Z</dcterms:modified>
</cp:coreProperties>
</file>