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D24"/>
  <c r="E24"/>
  <c r="F24"/>
  <c r="G24"/>
  <c r="D35" i="2"/>
  <c r="E35"/>
  <c r="F35"/>
  <c r="G35"/>
  <c r="C35"/>
  <c r="D35" i="1"/>
  <c r="E35"/>
  <c r="F35"/>
  <c r="G35"/>
  <c r="C35"/>
  <c r="D28" i="2"/>
  <c r="F28"/>
  <c r="G28"/>
  <c r="C28"/>
  <c r="D28" i="1" l="1"/>
  <c r="F28"/>
  <c r="G28"/>
  <c r="C28"/>
  <c r="D14" l="1"/>
  <c r="D39" s="1"/>
  <c r="E14"/>
  <c r="E39" s="1"/>
  <c r="F14"/>
  <c r="F39" s="1"/>
  <c r="G14"/>
  <c r="G39" s="1"/>
  <c r="C14"/>
  <c r="C39" s="1"/>
  <c r="D14" i="2"/>
  <c r="E14"/>
  <c r="F14"/>
  <c r="G14"/>
  <c r="C14"/>
  <c r="D24"/>
  <c r="E24"/>
  <c r="F24"/>
  <c r="G24"/>
  <c r="C24"/>
  <c r="G39" l="1"/>
  <c r="D39"/>
  <c r="E39"/>
  <c r="F39"/>
  <c r="C39"/>
</calcChain>
</file>

<file path=xl/sharedStrings.xml><?xml version="1.0" encoding="utf-8"?>
<sst xmlns="http://schemas.openxmlformats.org/spreadsheetml/2006/main" count="80" uniqueCount="39">
  <si>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</si>
  <si>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</si>
  <si>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</si>
  <si>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</si>
  <si>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</si>
  <si>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</si>
  <si>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</si>
  <si>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</si>
  <si>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</si>
  <si>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</si>
  <si>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</si>
  <si>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</si>
  <si>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</si>
  <si>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</si>
  <si>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</si>
  <si>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</si>
  <si>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</si>
  <si>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</si>
  <si>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</si>
  <si>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</si>
  <si>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</si>
  <si>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</si>
  <si>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</si>
  <si>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</si>
  <si>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Компот из сухофруктов </t>
  </si>
  <si>
    <t xml:space="preserve">Кефир </t>
  </si>
  <si>
    <t>2 Ужин</t>
  </si>
  <si>
    <t xml:space="preserve">Итого 2 Ужин </t>
  </si>
  <si>
    <t xml:space="preserve"> Каша вязкая  молочная пшеничная    </t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</si>
  <si>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</si>
  <si>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</si>
  <si>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</si>
  <si>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 xml:space="preserve">Яблоко </t>
  </si>
  <si>
    <t xml:space="preserve"> Борщ с капустой и картофелем  </t>
  </si>
  <si>
    <t>Какао на молоке</t>
  </si>
  <si>
    <t xml:space="preserve">Кекс  </t>
  </si>
  <si>
    <t xml:space="preserve">Каша гречневая   с маслом </t>
  </si>
  <si>
    <t xml:space="preserve"> Омлет паровой  </t>
  </si>
  <si>
    <t>«11»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</si>
</sst>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2:7">
      <c r="B8" s="42"/>
      <c r="C8" s="44"/>
      <c r="D8" s="25" t="s">
        <v>4</v>
      </c>
      <c r="E8" s="25" t="s">
        <v>5</v>
      </c>
      <c r="F8" s="25" t="s">
        <v>6</v>
      </c>
      <c r="G8" s="49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40" t="s">
        <v>28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2:7" ht="15.75" thickBot="1">
      <c r="B11" s="40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50">
        <f>SUM(C9:C13)</f>
        <v>485</v>
      </c>
      <c r="D14" s="50">
        <f>SUM(D9:D13)</f>
        <v>11.090000000000002</v>
      </c>
      <c r="E14" s="50">
        <f>SUM(E9:E13)</f>
        <v>14.059999999999999</v>
      </c>
      <c r="F14" s="50">
        <f>SUM(F9:F13)</f>
        <v>79.290000000000006</v>
      </c>
      <c r="G14" s="52">
        <f>SUM(G9:G13)</f>
        <v>461.7</v>
      </c>
    </row>
    <row r="15" spans="2:7" s="5" customFormat="1" ht="29.25" customHeight="1" thickBot="1">
      <c r="B15" s="23"/>
      <c r="C15" s="51"/>
      <c r="D15" s="51"/>
      <c r="E15" s="51"/>
      <c r="F15" s="51"/>
      <c r="G15" s="53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40" t="s">
        <v>29</v>
      </c>
      <c r="C17" s="3">
        <v>250</v>
      </c>
      <c r="D17" s="3">
        <v>6.4</v>
      </c>
      <c r="E17" s="3">
        <v>10.029999999999999</v>
      </c>
      <c r="F17" s="3">
        <v>11.55</v>
      </c>
      <c r="G17" s="10">
        <v>171.04</v>
      </c>
    </row>
    <row r="18" spans="2:7" ht="30.75" thickBot="1">
      <c r="B18" s="40" t="s">
        <v>30</v>
      </c>
      <c r="C18" s="3">
        <v>150</v>
      </c>
      <c r="D18" s="3">
        <v>5.46</v>
      </c>
      <c r="E18" s="3">
        <v>5.79</v>
      </c>
      <c r="F18" s="3">
        <v>30.45</v>
      </c>
      <c r="G18" s="10">
        <v>195.7</v>
      </c>
    </row>
    <row r="19" spans="2:7" ht="30.75" thickBot="1">
      <c r="B19" s="40" t="s">
        <v>31</v>
      </c>
      <c r="C19" s="3">
        <v>100</v>
      </c>
      <c r="D19" s="3">
        <v>9.48</v>
      </c>
      <c r="E19" s="3">
        <v>9.8000000000000007</v>
      </c>
      <c r="F19" s="3">
        <v>9.94</v>
      </c>
      <c r="G19" s="10">
        <v>156.69999999999999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1" t="s">
        <v>19</v>
      </c>
      <c r="C21" s="31">
        <v>30</v>
      </c>
      <c r="D21" s="31">
        <v>2.1</v>
      </c>
      <c r="E21" s="31">
        <v>0.51</v>
      </c>
      <c r="F21" s="31">
        <v>11.7</v>
      </c>
      <c r="G21" s="31">
        <v>60.39</v>
      </c>
    </row>
    <row r="22" spans="2:7" ht="15.75" thickBot="1">
      <c r="B22" s="40" t="s">
        <v>32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7" ht="15.75" thickBot="1">
      <c r="B23" s="40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950</v>
      </c>
      <c r="D24" s="17">
        <f>SUM(D17:D23)</f>
        <v>30.310000000000002</v>
      </c>
      <c r="E24" s="17">
        <f>SUM(E17:E23)</f>
        <v>28.010000000000005</v>
      </c>
      <c r="F24" s="17">
        <f>SUM(F17:F23)</f>
        <v>144.32</v>
      </c>
      <c r="G24" s="21">
        <f>SUM(G17:G23)</f>
        <v>954.17000000000007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0" t="s">
        <v>34</v>
      </c>
      <c r="C26" s="3">
        <v>200</v>
      </c>
      <c r="D26" s="3">
        <v>5.4</v>
      </c>
      <c r="E26" s="3">
        <v>4.5999999999999996</v>
      </c>
      <c r="F26" s="3">
        <v>28</v>
      </c>
      <c r="G26" s="10">
        <v>170</v>
      </c>
    </row>
    <row r="27" spans="2:7" ht="15.75" thickBot="1">
      <c r="B27" s="40" t="s">
        <v>35</v>
      </c>
      <c r="C27" s="3">
        <v>100</v>
      </c>
      <c r="D27" s="3">
        <v>6.86</v>
      </c>
      <c r="E27" s="3">
        <v>17.12</v>
      </c>
      <c r="F27" s="3">
        <v>52.94</v>
      </c>
      <c r="G27" s="10">
        <v>374.38</v>
      </c>
    </row>
    <row r="28" spans="2:7" ht="15.75" thickBot="1">
      <c r="B28" s="35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21">
        <f>G26+G27</f>
        <v>544.38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15.75" thickBot="1">
      <c r="B30" s="40" t="s">
        <v>36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0" t="s">
        <v>37</v>
      </c>
      <c r="C31" s="3">
        <v>72</v>
      </c>
      <c r="D31" s="3">
        <v>7.21</v>
      </c>
      <c r="E31" s="3">
        <v>11.9</v>
      </c>
      <c r="F31" s="3">
        <v>1.1200000000000001</v>
      </c>
      <c r="G31" s="10">
        <v>120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37" t="s">
        <v>10</v>
      </c>
      <c r="C34" s="33">
        <v>200</v>
      </c>
      <c r="D34" s="33">
        <v>0.2</v>
      </c>
      <c r="E34" s="34"/>
      <c r="F34" s="33">
        <v>14</v>
      </c>
      <c r="G34" s="38">
        <v>28</v>
      </c>
    </row>
    <row r="35" spans="2:7" ht="15.75" thickBot="1">
      <c r="B35" s="35" t="s">
        <v>22</v>
      </c>
      <c r="C35" s="17">
        <f>C30+C31+C32+C33+C34</f>
        <v>507</v>
      </c>
      <c r="D35" s="17">
        <f t="shared" ref="D35:G35" si="0">D30+D31+D32+D33+D34</f>
        <v>20.56</v>
      </c>
      <c r="E35" s="17">
        <f t="shared" si="0"/>
        <v>31.07</v>
      </c>
      <c r="F35" s="17">
        <f t="shared" si="0"/>
        <v>85.050000000000011</v>
      </c>
      <c r="G35" s="21">
        <f t="shared" si="0"/>
        <v>662.05</v>
      </c>
    </row>
    <row r="36" spans="2:7" ht="15.75" thickBot="1">
      <c r="B36" s="35" t="s">
        <v>26</v>
      </c>
      <c r="C36" s="3"/>
      <c r="D36" s="3"/>
      <c r="E36" s="3"/>
      <c r="F36" s="3"/>
      <c r="G36" s="10"/>
    </row>
    <row r="37" spans="2:7" ht="15.75" thickBot="1">
      <c r="B37" s="40" t="s">
        <v>25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5" t="s">
        <v>27</v>
      </c>
      <c r="C38" s="32">
        <v>180</v>
      </c>
      <c r="D38" s="32">
        <v>5.08</v>
      </c>
      <c r="E38" s="32">
        <v>4.5</v>
      </c>
      <c r="F38" s="32">
        <v>7.16</v>
      </c>
      <c r="G38" s="36">
        <v>90.9</v>
      </c>
    </row>
    <row r="39" spans="2:7">
      <c r="B39" s="12" t="s">
        <v>16</v>
      </c>
      <c r="C39" s="13">
        <f>C14+C24+C28+C35+C38</f>
        <v>2422</v>
      </c>
      <c r="D39" s="13">
        <f>D14+D24+D28+D35+D38</f>
        <v>79.300000000000011</v>
      </c>
      <c r="E39" s="13">
        <f>E14+E24+E28+E35+E38</f>
        <v>87.700000000000017</v>
      </c>
      <c r="F39" s="13">
        <f>F14+F24+F28+F35+F38</f>
        <v>396.76000000000005</v>
      </c>
      <c r="G39" s="14">
        <f>G14+G24+G28+G35+G38</f>
        <v>2713.2000000000003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opLeftCell="A6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38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2:7" ht="15.75" thickBot="1">
      <c r="B8" s="54"/>
      <c r="C8" s="55"/>
      <c r="D8" s="2" t="s">
        <v>4</v>
      </c>
      <c r="E8" s="2" t="s">
        <v>5</v>
      </c>
      <c r="F8" s="2" t="s">
        <v>6</v>
      </c>
      <c r="G8" s="56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0" t="s">
        <v>28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2:7" s="5" customFormat="1" ht="29.25" customHeight="1" thickBot="1">
      <c r="B11" s="40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>
      <c r="B14" s="24" t="s">
        <v>14</v>
      </c>
      <c r="C14" s="50">
        <f>SUM(C9:C13)</f>
        <v>485</v>
      </c>
      <c r="D14" s="50">
        <f>SUM(D9:D13)</f>
        <v>11.090000000000002</v>
      </c>
      <c r="E14" s="50">
        <f>SUM(E9:E13)</f>
        <v>14.059999999999999</v>
      </c>
      <c r="F14" s="50">
        <f>SUM(F9:F13)</f>
        <v>79.290000000000006</v>
      </c>
      <c r="G14" s="52">
        <f>SUM(G9:G13)</f>
        <v>461.7</v>
      </c>
    </row>
    <row r="15" spans="2:7" ht="15.75" thickBot="1">
      <c r="B15" s="23"/>
      <c r="C15" s="51"/>
      <c r="D15" s="51"/>
      <c r="E15" s="51"/>
      <c r="F15" s="51"/>
      <c r="G15" s="53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40" t="s">
        <v>33</v>
      </c>
      <c r="C17" s="3">
        <v>300</v>
      </c>
      <c r="D17" s="3">
        <v>7.7</v>
      </c>
      <c r="E17" s="3">
        <v>12.03</v>
      </c>
      <c r="F17" s="3">
        <v>13.8</v>
      </c>
      <c r="G17" s="10">
        <v>205</v>
      </c>
    </row>
    <row r="18" spans="2:7" ht="30.75" thickBot="1">
      <c r="B18" s="40" t="s">
        <v>30</v>
      </c>
      <c r="C18" s="3">
        <v>180</v>
      </c>
      <c r="D18" s="3">
        <v>6.5</v>
      </c>
      <c r="E18" s="3">
        <v>6.9</v>
      </c>
      <c r="F18" s="3">
        <v>36.54</v>
      </c>
      <c r="G18" s="10">
        <v>234.8</v>
      </c>
    </row>
    <row r="19" spans="2:7" ht="30.75" thickBot="1">
      <c r="B19" s="40" t="s">
        <v>31</v>
      </c>
      <c r="C19" s="3">
        <v>100</v>
      </c>
      <c r="D19" s="3">
        <v>9.48</v>
      </c>
      <c r="E19" s="3">
        <v>9.8000000000000007</v>
      </c>
      <c r="F19" s="3">
        <v>9.94</v>
      </c>
      <c r="G19" s="10">
        <v>156.69999999999999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1" t="s">
        <v>19</v>
      </c>
      <c r="C21" s="31">
        <v>30</v>
      </c>
      <c r="D21" s="31">
        <v>2.1</v>
      </c>
      <c r="E21" s="31">
        <v>0.51</v>
      </c>
      <c r="F21" s="31">
        <v>11.7</v>
      </c>
      <c r="G21" s="31">
        <v>60.39</v>
      </c>
    </row>
    <row r="22" spans="2:7" ht="15.75" thickBot="1">
      <c r="B22" s="40" t="s">
        <v>32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7" ht="15.75" thickBot="1">
      <c r="B23" s="40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1030</v>
      </c>
      <c r="D24" s="17">
        <f>SUM(D17:D23)</f>
        <v>32.65</v>
      </c>
      <c r="E24" s="17">
        <f>SUM(E17:E23)</f>
        <v>31.120000000000005</v>
      </c>
      <c r="F24" s="17">
        <f>SUM(F17:F23)</f>
        <v>152.66</v>
      </c>
      <c r="G24" s="21">
        <f>SUM(G17:G23)</f>
        <v>1027.23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0" t="s">
        <v>34</v>
      </c>
      <c r="C26" s="3">
        <v>200</v>
      </c>
      <c r="D26" s="3">
        <v>5.4</v>
      </c>
      <c r="E26" s="3">
        <v>4.5999999999999996</v>
      </c>
      <c r="F26" s="3">
        <v>28</v>
      </c>
      <c r="G26" s="10">
        <v>170</v>
      </c>
    </row>
    <row r="27" spans="2:7" ht="15.75" thickBot="1">
      <c r="B27" s="40" t="s">
        <v>35</v>
      </c>
      <c r="C27" s="3">
        <v>100</v>
      </c>
      <c r="D27" s="3">
        <v>6.86</v>
      </c>
      <c r="E27" s="3">
        <v>17.12</v>
      </c>
      <c r="F27" s="3">
        <v>52.94</v>
      </c>
      <c r="G27" s="10">
        <v>374.38</v>
      </c>
    </row>
    <row r="28" spans="2:7" ht="15.75" thickBot="1">
      <c r="B28" s="35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21">
        <f>G26+G27</f>
        <v>544.38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0" t="s">
        <v>36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0" t="s">
        <v>37</v>
      </c>
      <c r="C31" s="3">
        <v>72</v>
      </c>
      <c r="D31" s="3">
        <v>7.21</v>
      </c>
      <c r="E31" s="3">
        <v>11.9</v>
      </c>
      <c r="F31" s="3">
        <v>1.1200000000000001</v>
      </c>
      <c r="G31" s="10">
        <v>120</v>
      </c>
    </row>
    <row r="32" spans="2:7">
      <c r="B32" s="30" t="s">
        <v>8</v>
      </c>
      <c r="C32" s="39">
        <v>100</v>
      </c>
      <c r="D32" s="39">
        <v>8.01</v>
      </c>
      <c r="E32" s="39">
        <v>1.7</v>
      </c>
      <c r="F32" s="39">
        <v>48.53</v>
      </c>
      <c r="G32" s="39">
        <v>245.06</v>
      </c>
    </row>
    <row r="33" spans="2:7">
      <c r="B33" s="30" t="s">
        <v>9</v>
      </c>
      <c r="C33" s="39">
        <v>15</v>
      </c>
      <c r="D33" s="39">
        <v>0.08</v>
      </c>
      <c r="E33" s="39">
        <v>12.37</v>
      </c>
      <c r="F33" s="39">
        <v>0.12</v>
      </c>
      <c r="G33" s="39">
        <v>112.06</v>
      </c>
    </row>
    <row r="34" spans="2:7" ht="15.75" thickBot="1">
      <c r="B34" s="37" t="s">
        <v>10</v>
      </c>
      <c r="C34" s="33">
        <v>200</v>
      </c>
      <c r="D34" s="33">
        <v>0.2</v>
      </c>
      <c r="E34" s="34"/>
      <c r="F34" s="33">
        <v>14</v>
      </c>
      <c r="G34" s="38">
        <v>28</v>
      </c>
    </row>
    <row r="35" spans="2:7" ht="15.75" thickBot="1">
      <c r="B35" s="35" t="s">
        <v>22</v>
      </c>
      <c r="C35" s="17">
        <f>C30+C31+C32+C33+C34</f>
        <v>567</v>
      </c>
      <c r="D35" s="17">
        <f t="shared" ref="D35:G35" si="0">D30+D31+D32+D33+D34</f>
        <v>24.45</v>
      </c>
      <c r="E35" s="17">
        <f t="shared" si="0"/>
        <v>32.700000000000003</v>
      </c>
      <c r="F35" s="17">
        <f t="shared" si="0"/>
        <v>106.77000000000001</v>
      </c>
      <c r="G35" s="21">
        <f t="shared" si="0"/>
        <v>781.64999999999986</v>
      </c>
    </row>
    <row r="36" spans="2:7" ht="15.75" thickBot="1">
      <c r="B36" s="35" t="s">
        <v>26</v>
      </c>
      <c r="C36" s="3"/>
      <c r="D36" s="3"/>
      <c r="E36" s="3"/>
      <c r="F36" s="3"/>
      <c r="G36" s="10"/>
    </row>
    <row r="37" spans="2:7" ht="15.75" thickBot="1">
      <c r="B37" s="40" t="s">
        <v>25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5" t="s">
        <v>27</v>
      </c>
      <c r="C38" s="32">
        <v>180</v>
      </c>
      <c r="D38" s="32">
        <v>5.08</v>
      </c>
      <c r="E38" s="32">
        <v>4.5</v>
      </c>
      <c r="F38" s="32">
        <v>7.16</v>
      </c>
      <c r="G38" s="36">
        <v>90.9</v>
      </c>
    </row>
    <row r="39" spans="2:7">
      <c r="B39" s="12" t="s">
        <v>16</v>
      </c>
      <c r="C39" s="13">
        <f>C14+C24+C28+C35+C38</f>
        <v>2562</v>
      </c>
      <c r="D39" s="13">
        <f>D14+D24+D28+D35+D38</f>
        <v>85.53</v>
      </c>
      <c r="E39" s="13">
        <f>E14+E24+E28+E35+E38</f>
        <v>92.440000000000012</v>
      </c>
      <c r="F39" s="13">
        <f>F14+F24+F28+F35+F38</f>
        <v>426.82</v>
      </c>
      <c r="G39" s="14">
        <f>G14+G24+G28+G35+G38</f>
        <v>2905.86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2024-01-11T06:57:22Z</dcterms:modified>
</cp:coreProperties>
</file>