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C23" i="1" l="1"/>
  <c r="D23"/>
  <c r="E23"/>
  <c r="F23"/>
  <c r="G23"/>
  <c r="D14" l="1"/>
  <c r="D24" s="1"/>
  <c r="E14"/>
  <c r="E24" s="1"/>
  <c r="F14"/>
  <c r="F24" s="1"/>
  <c r="G14"/>
  <c r="G24" s="1"/>
  <c r="C14"/>
  <c r="C24" s="1"/>
  <c r="D14" i="2"/>
  <c r="E14"/>
  <c r="F14"/>
  <c r="G14"/>
  <c r="C14"/>
  <c r="D23"/>
  <c r="E23"/>
  <c r="F23"/>
  <c r="G23"/>
  <c r="C23"/>
</calcChain>
</file>

<file path=xl/sharedStrings.xml><?xml version="1.0" encoding="utf-8"?>
<sst xmlns="http://schemas.openxmlformats.org/spreadsheetml/2006/main" count="50" uniqueCount="26">
  <si>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</si>
  <si>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</si>
  <si>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</si>
  <si>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</si>
  <si>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</si>
  <si>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</si>
  <si>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</si>
  <si>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</si>
  <si>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</si>
  <si>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</si>
  <si>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</si>
  <si>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</si>
  <si>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</si>
  <si>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</si>
  <si>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</si>
  <si>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</si>
  <si>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</si>
  <si>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</si>
  <si>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</si>
  <si>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</si>
  <si>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 xml:space="preserve">Компот из сухофруктов </t>
  </si>
  <si>
    <t xml:space="preserve"> Каша ячневая  молочная с маслом   </t>
  </si>
  <si>
    <t xml:space="preserve">Суп рассольник  ленинградский  на костном бульоне </t>
  </si>
  <si>
    <t xml:space="preserve">Пюре картофельное  </t>
  </si>
  <si>
    <t xml:space="preserve">Гуляш из говядины </t>
  </si>
  <si>
    <t>«12»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</si>
</sst>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4"/>
  <sheetViews>
    <sheetView tabSelected="1" workbookViewId="0">
      <selection activeCell="I18" sqref="I18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25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2:7">
      <c r="B8" s="38"/>
      <c r="C8" s="40"/>
      <c r="D8" s="25" t="s">
        <v>4</v>
      </c>
      <c r="E8" s="25" t="s">
        <v>5</v>
      </c>
      <c r="F8" s="25" t="s">
        <v>6</v>
      </c>
      <c r="G8" s="45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0.75" thickBot="1">
      <c r="B10" s="36" t="s">
        <v>21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2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29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s="5" customFormat="1">
      <c r="B14" s="24" t="s">
        <v>14</v>
      </c>
      <c r="C14" s="46">
        <f>SUM(C9:C13)</f>
        <v>485</v>
      </c>
      <c r="D14" s="46">
        <f>SUM(D9:D13)</f>
        <v>12.99</v>
      </c>
      <c r="E14" s="46">
        <f>SUM(E9:E13)</f>
        <v>24.54</v>
      </c>
      <c r="F14" s="46">
        <f>SUM(F9:F13)</f>
        <v>87.29</v>
      </c>
      <c r="G14" s="48">
        <f>SUM(G9:G13)</f>
        <v>597.59999999999991</v>
      </c>
    </row>
    <row r="15" spans="2:7" s="5" customFormat="1" ht="29.25" customHeight="1" thickBot="1">
      <c r="B15" s="23"/>
      <c r="C15" s="47"/>
      <c r="D15" s="47"/>
      <c r="E15" s="47"/>
      <c r="F15" s="47"/>
      <c r="G15" s="49"/>
    </row>
    <row r="16" spans="2:7" ht="15.75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6" t="s">
        <v>22</v>
      </c>
      <c r="C17" s="3">
        <v>250</v>
      </c>
      <c r="D17" s="3">
        <v>6.36</v>
      </c>
      <c r="E17" s="3">
        <v>8.9</v>
      </c>
      <c r="F17" s="3">
        <v>11.81</v>
      </c>
      <c r="G17" s="10">
        <v>158.34</v>
      </c>
    </row>
    <row r="18" spans="2:7" ht="15.75" thickBot="1">
      <c r="B18" s="36" t="s">
        <v>23</v>
      </c>
      <c r="C18" s="3">
        <v>150</v>
      </c>
      <c r="D18" s="3">
        <v>3.26</v>
      </c>
      <c r="E18" s="3">
        <v>9.6199999999999992</v>
      </c>
      <c r="F18" s="3">
        <v>18.89</v>
      </c>
      <c r="G18" s="10">
        <v>181.5</v>
      </c>
    </row>
    <row r="19" spans="2:7" ht="15.75" thickBot="1">
      <c r="B19" s="36" t="s">
        <v>24</v>
      </c>
      <c r="C19" s="3">
        <v>100</v>
      </c>
      <c r="D19" s="3">
        <v>14.55</v>
      </c>
      <c r="E19" s="3">
        <v>16.79</v>
      </c>
      <c r="F19" s="3">
        <v>2.89</v>
      </c>
      <c r="G19" s="10">
        <v>221</v>
      </c>
    </row>
    <row r="20" spans="2:7">
      <c r="B20" s="30" t="s">
        <v>18</v>
      </c>
      <c r="C20" s="30">
        <v>70</v>
      </c>
      <c r="D20" s="30">
        <v>5.61</v>
      </c>
      <c r="E20" s="30">
        <v>1.19</v>
      </c>
      <c r="F20" s="30">
        <v>33.97</v>
      </c>
      <c r="G20" s="30">
        <v>171.54</v>
      </c>
    </row>
    <row r="21" spans="2:7">
      <c r="B21" s="35" t="s">
        <v>19</v>
      </c>
      <c r="C21" s="35">
        <v>30</v>
      </c>
      <c r="D21" s="35">
        <v>2.1</v>
      </c>
      <c r="E21" s="35">
        <v>0.51</v>
      </c>
      <c r="F21" s="35">
        <v>11.7</v>
      </c>
      <c r="G21" s="35">
        <v>60.39</v>
      </c>
    </row>
    <row r="22" spans="2:7" ht="15.75" thickBot="1">
      <c r="B22" s="36" t="s">
        <v>20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11" t="s">
        <v>17</v>
      </c>
      <c r="C23" s="17">
        <f>SUM(C17:C22)</f>
        <v>800</v>
      </c>
      <c r="D23" s="17">
        <f>SUM(D17:D22)</f>
        <v>32.54</v>
      </c>
      <c r="E23" s="17">
        <f>SUM(E17:E22)</f>
        <v>37.1</v>
      </c>
      <c r="F23" s="17">
        <f>SUM(F17:F22)</f>
        <v>111.27000000000001</v>
      </c>
      <c r="G23" s="21">
        <f>SUM(G17:G22)</f>
        <v>925.56999999999994</v>
      </c>
    </row>
    <row r="24" spans="2:7">
      <c r="B24" s="12" t="s">
        <v>16</v>
      </c>
      <c r="C24" s="13">
        <f>C14+C23</f>
        <v>1285</v>
      </c>
      <c r="D24" s="13">
        <f t="shared" ref="D24:G24" si="0">D14+D23</f>
        <v>45.53</v>
      </c>
      <c r="E24" s="13">
        <f t="shared" si="0"/>
        <v>61.64</v>
      </c>
      <c r="F24" s="13">
        <f t="shared" si="0"/>
        <v>198.56</v>
      </c>
      <c r="G24" s="14">
        <f t="shared" si="0"/>
        <v>1523.1699999999998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4"/>
  <sheetViews>
    <sheetView zoomScale="96" zoomScaleNormal="96" workbookViewId="0">
      <selection activeCell="C17" sqref="C17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25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2:7" ht="15.75" thickBot="1">
      <c r="B8" s="50"/>
      <c r="C8" s="51"/>
      <c r="D8" s="2" t="s">
        <v>4</v>
      </c>
      <c r="E8" s="2" t="s">
        <v>5</v>
      </c>
      <c r="F8" s="2" t="s">
        <v>6</v>
      </c>
      <c r="G8" s="52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36" t="s">
        <v>21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s="5" customFormat="1" ht="29.25" customHeight="1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2" t="s">
        <v>8</v>
      </c>
      <c r="C12" s="31">
        <v>100</v>
      </c>
      <c r="D12" s="31">
        <v>8.01</v>
      </c>
      <c r="E12" s="31">
        <v>1.7</v>
      </c>
      <c r="F12" s="31">
        <v>48.53</v>
      </c>
      <c r="G12" s="33">
        <v>245.06</v>
      </c>
    </row>
    <row r="13" spans="2:7" ht="15.75" thickBot="1">
      <c r="B13" s="29" t="s">
        <v>9</v>
      </c>
      <c r="C13" s="32">
        <v>15</v>
      </c>
      <c r="D13" s="32">
        <v>0.08</v>
      </c>
      <c r="E13" s="32">
        <v>12.37</v>
      </c>
      <c r="F13" s="32">
        <v>0.12</v>
      </c>
      <c r="G13" s="34">
        <v>112.06</v>
      </c>
    </row>
    <row r="14" spans="2:7">
      <c r="B14" s="24" t="s">
        <v>14</v>
      </c>
      <c r="C14" s="46">
        <f>SUM(C9:C13)</f>
        <v>515</v>
      </c>
      <c r="D14" s="46">
        <f>SUM(D9:D13)</f>
        <v>15.389999999999999</v>
      </c>
      <c r="E14" s="46">
        <f>SUM(E9:E13)</f>
        <v>25.049999999999997</v>
      </c>
      <c r="F14" s="46">
        <f>SUM(F9:F13)</f>
        <v>101.85000000000001</v>
      </c>
      <c r="G14" s="48">
        <f>SUM(G9:G13)</f>
        <v>671.11999999999989</v>
      </c>
    </row>
    <row r="15" spans="2:7" ht="15.75" thickBot="1">
      <c r="B15" s="23"/>
      <c r="C15" s="47"/>
      <c r="D15" s="47"/>
      <c r="E15" s="47"/>
      <c r="F15" s="47"/>
      <c r="G15" s="49"/>
    </row>
    <row r="16" spans="2:7" ht="15.75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6" t="s">
        <v>22</v>
      </c>
      <c r="C17" s="32">
        <v>300</v>
      </c>
      <c r="D17" s="32">
        <v>7.6</v>
      </c>
      <c r="E17" s="32">
        <v>10.68</v>
      </c>
      <c r="F17" s="32">
        <v>14.17</v>
      </c>
      <c r="G17" s="34">
        <v>190</v>
      </c>
    </row>
    <row r="18" spans="2:7" ht="15.75" thickBot="1">
      <c r="B18" s="36" t="s">
        <v>23</v>
      </c>
      <c r="C18" s="3">
        <v>180</v>
      </c>
      <c r="D18" s="3">
        <v>3.9</v>
      </c>
      <c r="E18" s="3">
        <v>11.5</v>
      </c>
      <c r="F18" s="3">
        <v>22.66</v>
      </c>
      <c r="G18" s="10">
        <v>217.8</v>
      </c>
    </row>
    <row r="19" spans="2:7" ht="15.75" thickBot="1">
      <c r="B19" s="36" t="s">
        <v>24</v>
      </c>
      <c r="C19" s="3">
        <v>100</v>
      </c>
      <c r="D19" s="3">
        <v>14.55</v>
      </c>
      <c r="E19" s="3">
        <v>16.79</v>
      </c>
      <c r="F19" s="3">
        <v>2.89</v>
      </c>
      <c r="G19" s="10">
        <v>221</v>
      </c>
    </row>
    <row r="20" spans="2:7">
      <c r="B20" s="30" t="s">
        <v>18</v>
      </c>
      <c r="C20" s="30">
        <v>70</v>
      </c>
      <c r="D20" s="30">
        <v>5.61</v>
      </c>
      <c r="E20" s="30">
        <v>1.19</v>
      </c>
      <c r="F20" s="30">
        <v>33.97</v>
      </c>
      <c r="G20" s="30">
        <v>171.54</v>
      </c>
    </row>
    <row r="21" spans="2:7">
      <c r="B21" s="35" t="s">
        <v>19</v>
      </c>
      <c r="C21" s="35">
        <v>30</v>
      </c>
      <c r="D21" s="35">
        <v>2.1</v>
      </c>
      <c r="E21" s="35">
        <v>0.51</v>
      </c>
      <c r="F21" s="35">
        <v>11.7</v>
      </c>
      <c r="G21" s="35">
        <v>60.39</v>
      </c>
    </row>
    <row r="22" spans="2:7" ht="15.75" thickBot="1">
      <c r="B22" s="36" t="s">
        <v>20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11" t="s">
        <v>17</v>
      </c>
      <c r="C23" s="17">
        <f>SUM(C17:C22)</f>
        <v>880</v>
      </c>
      <c r="D23" s="17">
        <f>SUM(D17:D22)</f>
        <v>34.419999999999995</v>
      </c>
      <c r="E23" s="17">
        <f>SUM(E17:E22)</f>
        <v>40.76</v>
      </c>
      <c r="F23" s="17">
        <f>SUM(F17:F22)</f>
        <v>117.4</v>
      </c>
      <c r="G23" s="21">
        <f>SUM(G17:G22)</f>
        <v>993.53</v>
      </c>
    </row>
    <row r="24" spans="2:7">
      <c r="B24" s="12" t="s">
        <v>16</v>
      </c>
      <c r="C24" s="13">
        <f>C14+C23</f>
        <v>1395</v>
      </c>
      <c r="D24" s="13">
        <f t="shared" ref="D24:G24" si="0">D14+D23</f>
        <v>49.809999999999995</v>
      </c>
      <c r="E24" s="13">
        <f t="shared" si="0"/>
        <v>65.81</v>
      </c>
      <c r="F24" s="13">
        <f t="shared" si="0"/>
        <v>219.25</v>
      </c>
      <c r="G24" s="14">
        <f t="shared" si="0"/>
        <v>1664.6499999999999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2024-01-11T13:02:04Z</dcterms:modified>
</cp:coreProperties>
</file>