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3" i="2"/>
  <c r="E23"/>
  <c r="F23"/>
  <c r="G23"/>
  <c r="C23"/>
  <c r="D22"/>
  <c r="E22"/>
  <c r="F22"/>
  <c r="G22"/>
  <c r="C22"/>
  <c r="D23" i="1"/>
  <c r="E23"/>
  <c r="F23"/>
  <c r="G23"/>
  <c r="C23"/>
  <c r="D22"/>
  <c r="E22"/>
  <c r="F22"/>
  <c r="G22"/>
  <c r="C22"/>
  <c r="D15" l="1"/>
  <c r="E15"/>
  <c r="F15"/>
  <c r="G15"/>
  <c r="C15"/>
  <c r="D15" i="2"/>
  <c r="E15"/>
  <c r="F15"/>
  <c r="G15"/>
  <c r="C15"/>
</calcChain>
</file>

<file path=xl/sharedStrings.xml><?xml version="1.0" encoding="utf-8"?>
<sst xmlns="http://schemas.openxmlformats.org/spreadsheetml/2006/main" count="48" uniqueCount="25">
  <si>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</si>
  <si>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</si>
  <si>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</si>
  <si>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</si>
  <si>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</si>
  <si>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</si>
  <si>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</si>
  <si>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</si>
  <si>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</si>
  <si>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</si>
  <si>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</si>
  <si>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</si>
  <si>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</si>
  <si>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</si>
  <si>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</si>
  <si>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</si>
  <si>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</si>
  <si>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</si>
  <si>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</si>
  <si>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Компот из сухофруктов </t>
  </si>
  <si>
    <t xml:space="preserve">Суп рисовый  молочный   </t>
  </si>
  <si>
    <t xml:space="preserve"> Сыр брынза порциями </t>
  </si>
  <si>
    <t xml:space="preserve">Суп картофельный с макаронными изделиями </t>
  </si>
  <si>
    <t xml:space="preserve">Рагу из курицы      </t>
  </si>
  <si>
    <t>«19» января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</si>
</sst>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3"/>
  <sheetViews>
    <sheetView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24</v>
      </c>
    </row>
    <row r="4" spans="2:7">
      <c r="B4" s="2"/>
    </row>
    <row r="5" spans="2:7" ht="16.5">
      <c r="B5" s="4" t="s">
        <v>12</v>
      </c>
    </row>
    <row r="7" spans="2:7" ht="15.75" customHeight="1">
      <c r="B7" s="18" t="s">
        <v>0</v>
      </c>
      <c r="C7" s="18" t="s">
        <v>1</v>
      </c>
      <c r="D7" s="18" t="s">
        <v>2</v>
      </c>
      <c r="E7" s="18"/>
      <c r="F7" s="18"/>
      <c r="G7" s="18" t="s">
        <v>3</v>
      </c>
    </row>
    <row r="8" spans="2:7">
      <c r="B8" s="18"/>
      <c r="C8" s="18"/>
      <c r="D8" s="13" t="s">
        <v>4</v>
      </c>
      <c r="E8" s="13" t="s">
        <v>5</v>
      </c>
      <c r="F8" s="13" t="s">
        <v>6</v>
      </c>
      <c r="G8" s="18"/>
    </row>
    <row r="9" spans="2:7">
      <c r="B9" s="10" t="s">
        <v>7</v>
      </c>
      <c r="C9" s="8"/>
      <c r="D9" s="8"/>
      <c r="E9" s="8"/>
      <c r="F9" s="8"/>
      <c r="G9" s="8"/>
    </row>
    <row r="10" spans="2:7" ht="15" customHeight="1" thickBot="1">
      <c r="B10" s="16" t="s">
        <v>20</v>
      </c>
      <c r="C10" s="15">
        <v>200</v>
      </c>
      <c r="D10" s="15">
        <v>4.82</v>
      </c>
      <c r="E10" s="15">
        <v>1.02</v>
      </c>
      <c r="F10" s="15">
        <v>16.829999999999998</v>
      </c>
      <c r="G10" s="17">
        <v>132.4</v>
      </c>
    </row>
    <row r="11" spans="2:7" ht="15.75" thickBot="1">
      <c r="B11" s="16" t="s">
        <v>21</v>
      </c>
      <c r="C11" s="15">
        <v>15</v>
      </c>
      <c r="D11" s="15">
        <v>2.69</v>
      </c>
      <c r="E11" s="15">
        <v>3.02</v>
      </c>
      <c r="F11" s="15">
        <v>0.09</v>
      </c>
      <c r="G11" s="17">
        <v>39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14" t="s">
        <v>14</v>
      </c>
      <c r="C15" s="19">
        <f>SUM(C9:C14)</f>
        <v>500</v>
      </c>
      <c r="D15" s="19">
        <f>SUM(D9:D14)</f>
        <v>13.4</v>
      </c>
      <c r="E15" s="19">
        <f>SUM(E9:E14)</f>
        <v>17.600000000000001</v>
      </c>
      <c r="F15" s="19">
        <f>SUM(F9:F14)</f>
        <v>65.010000000000005</v>
      </c>
      <c r="G15" s="19">
        <f>SUM(G9:G14)</f>
        <v>483</v>
      </c>
    </row>
    <row r="16" spans="2:7">
      <c r="B16" s="14"/>
      <c r="C16" s="19"/>
      <c r="D16" s="19"/>
      <c r="E16" s="19"/>
      <c r="F16" s="19"/>
      <c r="G16" s="19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6" t="s">
        <v>22</v>
      </c>
      <c r="C18" s="15">
        <v>250</v>
      </c>
      <c r="D18" s="15">
        <v>2.72</v>
      </c>
      <c r="E18" s="15">
        <v>2.76</v>
      </c>
      <c r="F18" s="15">
        <v>22.56</v>
      </c>
      <c r="G18" s="17">
        <v>122</v>
      </c>
    </row>
    <row r="19" spans="2:7" ht="15.75" thickBot="1">
      <c r="B19" s="16" t="s">
        <v>23</v>
      </c>
      <c r="C19" s="15">
        <v>200</v>
      </c>
      <c r="D19" s="15">
        <v>20.9</v>
      </c>
      <c r="E19" s="15">
        <v>7</v>
      </c>
      <c r="F19" s="15">
        <v>17.600000000000001</v>
      </c>
      <c r="G19" s="17">
        <v>217.4</v>
      </c>
    </row>
    <row r="20" spans="2:7">
      <c r="B20" s="7" t="s">
        <v>18</v>
      </c>
      <c r="C20" s="7">
        <v>70</v>
      </c>
      <c r="D20" s="7">
        <v>5.61</v>
      </c>
      <c r="E20" s="7">
        <v>1.19</v>
      </c>
      <c r="F20" s="7">
        <v>33.97</v>
      </c>
      <c r="G20" s="7">
        <v>171.54</v>
      </c>
    </row>
    <row r="21" spans="2:7">
      <c r="B21" s="8" t="s">
        <v>19</v>
      </c>
      <c r="C21" s="8">
        <v>200</v>
      </c>
      <c r="D21" s="8">
        <v>0.66</v>
      </c>
      <c r="E21" s="8">
        <v>0.09</v>
      </c>
      <c r="F21" s="8">
        <v>32.01</v>
      </c>
      <c r="G21" s="8">
        <v>132.80000000000001</v>
      </c>
    </row>
    <row r="22" spans="2:7">
      <c r="B22" s="14" t="s">
        <v>17</v>
      </c>
      <c r="C22" s="14">
        <f>C18+C19+C20+C21</f>
        <v>720</v>
      </c>
      <c r="D22" s="14">
        <f t="shared" ref="D22:G22" si="0">D18+D19+D20+D21</f>
        <v>29.889999999999997</v>
      </c>
      <c r="E22" s="14">
        <f t="shared" si="0"/>
        <v>11.04</v>
      </c>
      <c r="F22" s="14">
        <f t="shared" si="0"/>
        <v>106.13999999999999</v>
      </c>
      <c r="G22" s="14">
        <f t="shared" si="0"/>
        <v>643.74</v>
      </c>
    </row>
    <row r="23" spans="2:7">
      <c r="B23" s="12" t="s">
        <v>16</v>
      </c>
      <c r="C23" s="7">
        <f>C15+C22</f>
        <v>1220</v>
      </c>
      <c r="D23" s="7">
        <f t="shared" ref="D23:G23" si="1">D15+D22</f>
        <v>43.29</v>
      </c>
      <c r="E23" s="7">
        <f t="shared" si="1"/>
        <v>28.64</v>
      </c>
      <c r="F23" s="7">
        <f t="shared" si="1"/>
        <v>171.14999999999998</v>
      </c>
      <c r="G23" s="7">
        <f t="shared" si="1"/>
        <v>1126.74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3"/>
  <sheetViews>
    <sheetView tabSelected="1"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24</v>
      </c>
    </row>
    <row r="4" spans="2:7">
      <c r="B4" s="2"/>
    </row>
    <row r="5" spans="2:7" ht="16.5">
      <c r="B5" s="6" t="s">
        <v>13</v>
      </c>
    </row>
    <row r="7" spans="2:7" ht="15.75" customHeight="1">
      <c r="B7" s="18" t="s">
        <v>0</v>
      </c>
      <c r="C7" s="18" t="s">
        <v>1</v>
      </c>
      <c r="D7" s="18" t="s">
        <v>2</v>
      </c>
      <c r="E7" s="18"/>
      <c r="F7" s="18"/>
      <c r="G7" s="18" t="s">
        <v>3</v>
      </c>
    </row>
    <row r="8" spans="2:7">
      <c r="B8" s="18"/>
      <c r="C8" s="18"/>
      <c r="D8" s="13" t="s">
        <v>4</v>
      </c>
      <c r="E8" s="13" t="s">
        <v>5</v>
      </c>
      <c r="F8" s="13" t="s">
        <v>6</v>
      </c>
      <c r="G8" s="18"/>
    </row>
    <row r="9" spans="2:7">
      <c r="B9" s="10" t="s">
        <v>7</v>
      </c>
      <c r="C9" s="8"/>
      <c r="D9" s="8"/>
      <c r="E9" s="8"/>
      <c r="F9" s="8"/>
      <c r="G9" s="8"/>
    </row>
    <row r="10" spans="2:7" ht="15.75" thickBot="1">
      <c r="B10" s="16" t="s">
        <v>20</v>
      </c>
      <c r="C10" s="15">
        <v>240</v>
      </c>
      <c r="D10" s="15">
        <v>6.03</v>
      </c>
      <c r="E10" s="15">
        <v>1.28</v>
      </c>
      <c r="F10" s="15">
        <v>21.04</v>
      </c>
      <c r="G10" s="17">
        <v>165.5</v>
      </c>
    </row>
    <row r="11" spans="2:7" s="2" customFormat="1" ht="15.75" thickBot="1">
      <c r="B11" s="16" t="s">
        <v>21</v>
      </c>
      <c r="C11" s="15">
        <v>15</v>
      </c>
      <c r="D11" s="15">
        <v>2.69</v>
      </c>
      <c r="E11" s="15">
        <v>3.02</v>
      </c>
      <c r="F11" s="15">
        <v>0.09</v>
      </c>
      <c r="G11" s="17">
        <v>39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21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23" t="s">
        <v>14</v>
      </c>
      <c r="C15" s="25">
        <f>SUM(C9:C14)</f>
        <v>570</v>
      </c>
      <c r="D15" s="19">
        <f>SUM(D9:D14)</f>
        <v>17.009999999999998</v>
      </c>
      <c r="E15" s="19">
        <f>SUM(E9:E14)</f>
        <v>18.369999999999997</v>
      </c>
      <c r="F15" s="19">
        <f>SUM(F9:F14)</f>
        <v>83.78</v>
      </c>
      <c r="G15" s="19">
        <f>SUM(G9:G14)</f>
        <v>589.62</v>
      </c>
    </row>
    <row r="16" spans="2:7">
      <c r="B16" s="24"/>
      <c r="C16" s="26"/>
      <c r="D16" s="19"/>
      <c r="E16" s="19"/>
      <c r="F16" s="19"/>
      <c r="G16" s="19"/>
    </row>
    <row r="17" spans="2:7">
      <c r="B17" s="20" t="s">
        <v>15</v>
      </c>
      <c r="C17" s="22"/>
      <c r="D17" s="8"/>
      <c r="E17" s="8"/>
      <c r="F17" s="8"/>
      <c r="G17" s="8"/>
    </row>
    <row r="18" spans="2:7" ht="30.75" thickBot="1">
      <c r="B18" s="16" t="s">
        <v>22</v>
      </c>
      <c r="C18" s="15">
        <v>300</v>
      </c>
      <c r="D18" s="15">
        <v>3.26</v>
      </c>
      <c r="E18" s="15">
        <v>3.31</v>
      </c>
      <c r="F18" s="15">
        <v>27</v>
      </c>
      <c r="G18" s="17">
        <v>146.4</v>
      </c>
    </row>
    <row r="19" spans="2:7" ht="15.75" thickBot="1">
      <c r="B19" s="16" t="s">
        <v>23</v>
      </c>
      <c r="C19" s="15">
        <v>230</v>
      </c>
      <c r="D19" s="15">
        <v>24</v>
      </c>
      <c r="E19" s="15">
        <v>8.0500000000000007</v>
      </c>
      <c r="F19" s="15">
        <v>20.239999999999998</v>
      </c>
      <c r="G19" s="17">
        <v>250.01</v>
      </c>
    </row>
    <row r="20" spans="2:7">
      <c r="B20" s="7" t="s">
        <v>18</v>
      </c>
      <c r="C20" s="7">
        <v>70</v>
      </c>
      <c r="D20" s="7">
        <v>5.61</v>
      </c>
      <c r="E20" s="7">
        <v>1.19</v>
      </c>
      <c r="F20" s="7">
        <v>33.97</v>
      </c>
      <c r="G20" s="7">
        <v>171.54</v>
      </c>
    </row>
    <row r="21" spans="2:7">
      <c r="B21" s="8" t="s">
        <v>19</v>
      </c>
      <c r="C21" s="8">
        <v>200</v>
      </c>
      <c r="D21" s="8">
        <v>0.66</v>
      </c>
      <c r="E21" s="8">
        <v>0.09</v>
      </c>
      <c r="F21" s="8">
        <v>32.01</v>
      </c>
      <c r="G21" s="8">
        <v>132.80000000000001</v>
      </c>
    </row>
    <row r="22" spans="2:7">
      <c r="B22" s="14" t="s">
        <v>17</v>
      </c>
      <c r="C22" s="14">
        <f>C18+C19+C20+C21</f>
        <v>800</v>
      </c>
      <c r="D22" s="14">
        <f t="shared" ref="D22:G22" si="0">D18+D19+D20+D21</f>
        <v>33.529999999999994</v>
      </c>
      <c r="E22" s="14">
        <f t="shared" si="0"/>
        <v>12.64</v>
      </c>
      <c r="F22" s="14">
        <f t="shared" si="0"/>
        <v>113.22</v>
      </c>
      <c r="G22" s="14">
        <f t="shared" si="0"/>
        <v>700.75</v>
      </c>
    </row>
    <row r="23" spans="2:7">
      <c r="B23" s="12" t="s">
        <v>16</v>
      </c>
      <c r="C23" s="14">
        <f>C15+C22</f>
        <v>1370</v>
      </c>
      <c r="D23" s="14">
        <f t="shared" ref="D23:G23" si="1">D15+D22</f>
        <v>50.539999999999992</v>
      </c>
      <c r="E23" s="14">
        <f t="shared" si="1"/>
        <v>31.009999999999998</v>
      </c>
      <c r="F23" s="14">
        <f t="shared" si="1"/>
        <v>197</v>
      </c>
      <c r="G23" s="14">
        <f t="shared" si="1"/>
        <v>1290.3699999999999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2024-01-19T12:23:11Z</dcterms:modified>
</cp:coreProperties>
</file>