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<sst xmlns="http://schemas.openxmlformats.org/spreadsheetml/2006/main" count="82" uniqueCount="38">
  <si>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</si>
  <si>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</si>
  <si>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</si>
  <si>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</si>
  <si>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</si>
  <si>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</si>
  <si>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</si>
  <si>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</si>
  <si>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</si>
  <si>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</si>
  <si>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</si>
  <si>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</si>
  <si>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</si>
  <si>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</si>
  <si>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</si>
  <si>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</si>
  <si>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</si>
  <si>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</si>
  <si>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</si>
  <si>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</si>
  <si>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</si>
  <si>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</si>
  <si>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</si>
  <si>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</si>
  <si>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</si>
  <si>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</si>
  <si>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</si>
  <si>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гречневая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</si>
  <si>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</si>
  <si>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</si>
  <si>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</si>
  <si>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</si>
  <si>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Мандарин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</si>
  <si>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</si>
  <si>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</si>
  <si>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</si>
  <si>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</si>
  <si>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«22»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</si>
</sst>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1" t="s">
        <v>0</v>
      </c>
      <c r="C7" s="21" t="s">
        <v>1</v>
      </c>
      <c r="D7" s="21" t="s">
        <v>2</v>
      </c>
      <c r="E7" s="21"/>
      <c r="F7" s="21"/>
      <c r="G7" s="21" t="s">
        <v>3</v>
      </c>
    </row>
    <row r="8" spans="2:7">
      <c r="B8" s="21"/>
      <c r="C8" s="21"/>
      <c r="D8" s="14" t="s">
        <v>4</v>
      </c>
      <c r="E8" s="14" t="s">
        <v>5</v>
      </c>
      <c r="F8" s="14" t="s">
        <v>6</v>
      </c>
      <c r="G8" s="21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27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ht="15.75" thickBot="1">
      <c r="B11" s="25" t="s">
        <v>28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5" t="s">
        <v>14</v>
      </c>
      <c r="C15" s="22">
        <f>SUM(C9:C14)</f>
        <v>500</v>
      </c>
      <c r="D15" s="22">
        <f>SUM(D9:D14)</f>
        <v>17.669999999999998</v>
      </c>
      <c r="E15" s="22">
        <f>SUM(E9:E14)</f>
        <v>29.57</v>
      </c>
      <c r="F15" s="22">
        <f>SUM(F9:F14)</f>
        <v>83.360000000000014</v>
      </c>
      <c r="G15" s="22">
        <f>SUM(G9:G14)</f>
        <v>645.59999999999991</v>
      </c>
    </row>
    <row r="16" spans="2:7">
      <c r="B16" s="15"/>
      <c r="C16" s="22"/>
      <c r="D16" s="22"/>
      <c r="E16" s="22"/>
      <c r="F16" s="22"/>
      <c r="G16" s="22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5" t="s">
        <v>29</v>
      </c>
      <c r="C18" s="16">
        <v>250</v>
      </c>
      <c r="D18" s="16">
        <v>2.25</v>
      </c>
      <c r="E18" s="16">
        <v>5.35</v>
      </c>
      <c r="F18" s="16">
        <v>13.3</v>
      </c>
      <c r="G18" s="19">
        <v>110.3</v>
      </c>
    </row>
    <row r="19" spans="2:7" ht="15.75" thickBot="1">
      <c r="B19" s="18" t="s">
        <v>30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31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6" t="s">
        <v>33</v>
      </c>
      <c r="C23" s="23">
        <v>200</v>
      </c>
      <c r="D23" s="23">
        <v>0.03</v>
      </c>
      <c r="E23" s="23">
        <v>0</v>
      </c>
      <c r="F23" s="23">
        <v>23</v>
      </c>
      <c r="G23" s="27">
        <v>92.1</v>
      </c>
    </row>
    <row r="24" spans="2:7" ht="15.75" thickBot="1">
      <c r="B24" s="18" t="s">
        <v>32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880</v>
      </c>
      <c r="D25" s="15">
        <f t="shared" ref="D25:G25" si="0">D18+D19+D20+D21+D22+D23+D24</f>
        <v>24.970000000000002</v>
      </c>
      <c r="E25" s="15">
        <f t="shared" si="0"/>
        <v>26.770000000000003</v>
      </c>
      <c r="F25" s="15">
        <f t="shared" si="0"/>
        <v>125.39000000000001</v>
      </c>
      <c r="G25" s="15">
        <f t="shared" si="0"/>
        <v>811.4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4"/>
      <c r="F27" s="16">
        <v>14</v>
      </c>
      <c r="G27" s="19">
        <v>28</v>
      </c>
    </row>
    <row r="28" spans="2:7" ht="15.75" thickBot="1">
      <c r="B28" s="18" t="s">
        <v>34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35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36</v>
      </c>
      <c r="C32" s="16">
        <v>150</v>
      </c>
      <c r="D32" s="16">
        <v>2.65</v>
      </c>
      <c r="E32" s="16">
        <v>4.17</v>
      </c>
      <c r="F32" s="16">
        <v>24.08</v>
      </c>
      <c r="G32" s="19">
        <v>146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515</v>
      </c>
      <c r="D36" s="15">
        <f t="shared" ref="D36:G36" si="1">D31+D32+D33+D34+D35</f>
        <v>20.09</v>
      </c>
      <c r="E36" s="15">
        <f t="shared" si="1"/>
        <v>28.65</v>
      </c>
      <c r="F36" s="15">
        <f t="shared" si="1"/>
        <v>79</v>
      </c>
      <c r="G36" s="15">
        <f t="shared" si="1"/>
        <v>628.57999999999993</v>
      </c>
    </row>
    <row r="37" spans="2:7">
      <c r="B37" s="12" t="s">
        <v>25</v>
      </c>
      <c r="C37" s="8"/>
      <c r="D37" s="8"/>
      <c r="E37" s="8"/>
      <c r="F37" s="8"/>
      <c r="G37" s="8"/>
    </row>
    <row r="38" spans="2:7">
      <c r="B38" s="8" t="s">
        <v>24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26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7">
        <f>C15+C25+C29+C36+C39</f>
        <v>2375</v>
      </c>
      <c r="D40" s="7">
        <f>D15+D25+D29+D36+D39</f>
        <v>74.010000000000005</v>
      </c>
      <c r="E40" s="7">
        <f>E15+E25+E29+E36+E39</f>
        <v>99.550000000000011</v>
      </c>
      <c r="F40" s="7">
        <f>F15+F25+F29+F36+F39</f>
        <v>345.20000000000005</v>
      </c>
      <c r="G40" s="7">
        <f>G15+G25+G29+G36+G39</f>
        <v>2455.61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C39" activeCellId="4" sqref="C15:C16 C25 C29 C36 C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1" t="s">
        <v>0</v>
      </c>
      <c r="C7" s="21" t="s">
        <v>1</v>
      </c>
      <c r="D7" s="21" t="s">
        <v>2</v>
      </c>
      <c r="E7" s="21"/>
      <c r="F7" s="21"/>
      <c r="G7" s="21" t="s">
        <v>3</v>
      </c>
    </row>
    <row r="8" spans="2:7">
      <c r="B8" s="21"/>
      <c r="C8" s="21"/>
      <c r="D8" s="14" t="s">
        <v>4</v>
      </c>
      <c r="E8" s="14" t="s">
        <v>5</v>
      </c>
      <c r="F8" s="14" t="s">
        <v>6</v>
      </c>
      <c r="G8" s="21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27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s="2" customFormat="1" ht="15.75" thickBot="1">
      <c r="B11" s="25" t="s">
        <v>28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5" t="s">
        <v>14</v>
      </c>
      <c r="C15" s="22">
        <f>SUM(C9:C14)</f>
        <v>530</v>
      </c>
      <c r="D15" s="22">
        <f>SUM(D9:D14)</f>
        <v>20.069999999999997</v>
      </c>
      <c r="E15" s="22">
        <f>SUM(E9:E14)</f>
        <v>30.08</v>
      </c>
      <c r="F15" s="22">
        <f>SUM(F9:F14)</f>
        <v>97.920000000000016</v>
      </c>
      <c r="G15" s="22">
        <f>SUM(G9:G14)</f>
        <v>719.11999999999989</v>
      </c>
    </row>
    <row r="16" spans="2:7">
      <c r="B16" s="15"/>
      <c r="C16" s="22"/>
      <c r="D16" s="22"/>
      <c r="E16" s="22"/>
      <c r="F16" s="22"/>
      <c r="G16" s="22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29</v>
      </c>
      <c r="C18" s="17">
        <v>300</v>
      </c>
      <c r="D18" s="17">
        <v>2.7</v>
      </c>
      <c r="E18" s="17">
        <v>6.42</v>
      </c>
      <c r="F18" s="17">
        <v>15.96</v>
      </c>
      <c r="G18" s="20">
        <v>132.36000000000001</v>
      </c>
    </row>
    <row r="19" spans="2:7" ht="15.75" thickBot="1">
      <c r="B19" s="18" t="s">
        <v>30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31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6" t="s">
        <v>33</v>
      </c>
      <c r="C23" s="23">
        <v>200</v>
      </c>
      <c r="D23" s="23">
        <v>0.03</v>
      </c>
      <c r="E23" s="23">
        <v>0</v>
      </c>
      <c r="F23" s="23">
        <v>23</v>
      </c>
      <c r="G23" s="27">
        <v>92.1</v>
      </c>
    </row>
    <row r="24" spans="2:7" ht="15.75" thickBot="1">
      <c r="B24" s="18" t="s">
        <v>32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930</v>
      </c>
      <c r="D25" s="15">
        <f t="shared" ref="D25:G25" si="0">D18+D19+D20+D21+D22+D23+D24</f>
        <v>25.420000000000005</v>
      </c>
      <c r="E25" s="15">
        <f t="shared" si="0"/>
        <v>27.840000000000003</v>
      </c>
      <c r="F25" s="15">
        <f t="shared" si="0"/>
        <v>128.05000000000001</v>
      </c>
      <c r="G25" s="15">
        <f t="shared" si="0"/>
        <v>833.46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4"/>
      <c r="F27" s="16">
        <v>14</v>
      </c>
      <c r="G27" s="19">
        <v>28</v>
      </c>
    </row>
    <row r="28" spans="2:7" ht="15.75" thickBot="1">
      <c r="B28" s="18" t="s">
        <v>34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35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36</v>
      </c>
      <c r="C32" s="16">
        <v>180</v>
      </c>
      <c r="D32" s="16">
        <v>3.7</v>
      </c>
      <c r="E32" s="16">
        <v>8.3000000000000007</v>
      </c>
      <c r="F32" s="16">
        <v>25</v>
      </c>
      <c r="G32" s="19">
        <v>200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575</v>
      </c>
      <c r="D36" s="15">
        <f t="shared" ref="D36:G36" si="1">D31+D32+D33+D34+D35</f>
        <v>23.539999999999996</v>
      </c>
      <c r="E36" s="15">
        <f t="shared" si="1"/>
        <v>33.29</v>
      </c>
      <c r="F36" s="15">
        <f t="shared" si="1"/>
        <v>94.48</v>
      </c>
      <c r="G36" s="15">
        <f t="shared" si="1"/>
        <v>756.09999999999991</v>
      </c>
    </row>
    <row r="37" spans="2:7">
      <c r="B37" s="12" t="s">
        <v>25</v>
      </c>
      <c r="C37" s="8"/>
      <c r="D37" s="8"/>
      <c r="E37" s="8"/>
      <c r="F37" s="8"/>
      <c r="G37" s="8"/>
    </row>
    <row r="38" spans="2:7">
      <c r="B38" s="8" t="s">
        <v>24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26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7">
        <f>C15+C25+C29+C36+C39</f>
        <v>2515</v>
      </c>
      <c r="D40" s="7">
        <f>D15+D25+D29+D36+D39</f>
        <v>80.31</v>
      </c>
      <c r="E40" s="7">
        <f>E15+E25+E29+E36+E39</f>
        <v>105.77000000000001</v>
      </c>
      <c r="F40" s="7">
        <f>F15+F25+F29+F36+F39</f>
        <v>377.90000000000009</v>
      </c>
      <c r="G40" s="7">
        <f>G15+G25+G29+G36+G39</f>
        <v>2678.71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2024-01-19T13:07:21Z</dcterms:modified>
</cp:coreProperties>
</file>