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2"/>
  <c r="E23"/>
  <c r="F23"/>
  <c r="G23"/>
  <c r="C23"/>
  <c r="D23" i="1"/>
  <c r="E23"/>
  <c r="F23"/>
  <c r="G23"/>
  <c r="C23"/>
  <c r="D34" i="2"/>
  <c r="E34"/>
  <c r="F34"/>
  <c r="G34"/>
  <c r="C34"/>
  <c r="D34" i="1"/>
  <c r="E34"/>
  <c r="F34"/>
  <c r="G34"/>
  <c r="C34"/>
  <c r="D27" i="2" l="1"/>
  <c r="F27"/>
  <c r="G27"/>
  <c r="C27"/>
  <c r="D27" i="1" l="1"/>
  <c r="F27"/>
  <c r="G27"/>
  <c r="C27"/>
  <c r="D15" l="1"/>
  <c r="D38" s="1"/>
  <c r="E15"/>
  <c r="E38" s="1"/>
  <c r="F15"/>
  <c r="F38" s="1"/>
  <c r="G15"/>
  <c r="G38" s="1"/>
  <c r="C15"/>
  <c r="C38" s="1"/>
  <c r="D15" i="2"/>
  <c r="E15"/>
  <c r="F15"/>
  <c r="G15"/>
  <c r="C15"/>
  <c r="G38" l="1"/>
  <c r="D38"/>
  <c r="E38"/>
  <c r="F38"/>
  <c r="C38"/>
</calcChain>
</file>

<file path=xl/sharedStrings.xml><?xml version="1.0" encoding="utf-8"?>
<sst xmlns="http://schemas.openxmlformats.org/spreadsheetml/2006/main" count="80" uniqueCount="38">
  <si>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</si>
  <si>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</si>
  <si>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</si>
  <si>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</si>
  <si>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</si>
  <si>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</si>
  <si>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</si>
  <si>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</si>
  <si>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</si>
  <si>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</si>
  <si>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</si>
  <si>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</si>
  <si>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</si>
  <si>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</si>
  <si>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</si>
  <si>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</si>
  <si>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</si>
  <si>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</si>
  <si>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</si>
  <si>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</si>
  <si>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</si>
  <si>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</si>
  <si>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</si>
  <si>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</si>
  <si>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</si>
  <si>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</si>
  <si>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</si>
  <si>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Каша ячневая  на молоке с маслом    </t>
  </si>
  <si>
    <t xml:space="preserve">Пудинг из творога с яблоками  </t>
  </si>
  <si>
    <t xml:space="preserve">Суп  картофельный с клецками на костном  бульоне </t>
  </si>
  <si>
    <t xml:space="preserve">Жаркое по-домашнему       </t>
  </si>
  <si>
    <t xml:space="preserve">Сок абрикосовый  </t>
  </si>
  <si>
    <t xml:space="preserve">Какао на молоке  </t>
  </si>
  <si>
    <t>4,60 </t>
  </si>
  <si>
    <t xml:space="preserve">Пряники   </t>
  </si>
  <si>
    <t xml:space="preserve">Суп рисовый  молочный   </t>
  </si>
  <si>
    <t xml:space="preserve">Яйцо отварное  </t>
  </si>
  <si>
    <t>«23»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</si>
</sst>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8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37</v>
      </c>
    </row>
    <row r="4" spans="2:7">
      <c r="B4" s="2"/>
    </row>
    <row r="5" spans="2:7" ht="16.5">
      <c r="B5" s="4" t="s">
        <v>12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19" t="s">
        <v>4</v>
      </c>
      <c r="E8" s="19" t="s">
        <v>5</v>
      </c>
      <c r="F8" s="19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ht="30.75" thickBot="1">
      <c r="B11" s="16" t="s">
        <v>28</v>
      </c>
      <c r="C11" s="14">
        <v>75</v>
      </c>
      <c r="D11" s="14">
        <v>11.45</v>
      </c>
      <c r="E11" s="21">
        <v>5.4</v>
      </c>
      <c r="F11" s="14">
        <v>7.7</v>
      </c>
      <c r="G11" s="17">
        <v>125.15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0" t="s">
        <v>14</v>
      </c>
      <c r="C15" s="23">
        <f>SUM(C9:C14)</f>
        <v>560</v>
      </c>
      <c r="D15" s="23">
        <f>SUM(D9:D14)</f>
        <v>24.539999999999996</v>
      </c>
      <c r="E15" s="23">
        <f>SUM(E9:E14)</f>
        <v>29.940000000000005</v>
      </c>
      <c r="F15" s="23">
        <f>SUM(F9:F14)</f>
        <v>94.990000000000009</v>
      </c>
      <c r="G15" s="23">
        <f>SUM(G9:G14)</f>
        <v>658.75</v>
      </c>
    </row>
    <row r="16" spans="2:7">
      <c r="B16" s="20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29</v>
      </c>
      <c r="C18" s="14">
        <v>250</v>
      </c>
      <c r="D18" s="14">
        <v>5.7</v>
      </c>
      <c r="E18" s="14">
        <v>4.0999999999999996</v>
      </c>
      <c r="F18" s="14">
        <v>14.25</v>
      </c>
      <c r="G18" s="17">
        <v>116.9</v>
      </c>
    </row>
    <row r="19" spans="2:7" ht="15.75" thickBot="1">
      <c r="B19" s="16" t="s">
        <v>30</v>
      </c>
      <c r="C19" s="14">
        <v>250</v>
      </c>
      <c r="D19" s="14">
        <v>23.1</v>
      </c>
      <c r="E19" s="14">
        <v>25.8</v>
      </c>
      <c r="F19" s="14">
        <v>23.68</v>
      </c>
      <c r="G19" s="17">
        <v>421.4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31</v>
      </c>
      <c r="C22" s="14">
        <v>180</v>
      </c>
      <c r="D22" s="14"/>
      <c r="E22" s="14"/>
      <c r="F22" s="14">
        <v>20.43</v>
      </c>
      <c r="G22" s="17">
        <v>84.6</v>
      </c>
    </row>
    <row r="23" spans="2:7">
      <c r="B23" s="20" t="s">
        <v>17</v>
      </c>
      <c r="C23" s="20">
        <f>C18+C19+C20+C21+C22</f>
        <v>780</v>
      </c>
      <c r="D23" s="20">
        <f t="shared" ref="D23:G23" si="0">D18+D19+D20+D21+D22</f>
        <v>36.510000000000005</v>
      </c>
      <c r="E23" s="20">
        <f t="shared" si="0"/>
        <v>31.6</v>
      </c>
      <c r="F23" s="20">
        <f t="shared" si="0"/>
        <v>104.03</v>
      </c>
      <c r="G23" s="20">
        <f t="shared" si="0"/>
        <v>854.82999999999993</v>
      </c>
    </row>
    <row r="24" spans="2:7">
      <c r="B24" s="10" t="s">
        <v>20</v>
      </c>
      <c r="C24" s="8"/>
      <c r="D24" s="8"/>
      <c r="E24" s="11"/>
      <c r="F24" s="8"/>
      <c r="G24" s="8"/>
    </row>
    <row r="25" spans="2:7" ht="15.75" thickBot="1">
      <c r="B25" s="16" t="s">
        <v>32</v>
      </c>
      <c r="C25" s="14">
        <v>200</v>
      </c>
      <c r="D25" s="14">
        <v>5.4</v>
      </c>
      <c r="E25" s="14" t="s">
        <v>33</v>
      </c>
      <c r="F25" s="14">
        <v>28</v>
      </c>
      <c r="G25" s="17">
        <v>170</v>
      </c>
    </row>
    <row r="26" spans="2:7" ht="15.75" thickBot="1">
      <c r="B26" s="16" t="s">
        <v>34</v>
      </c>
      <c r="C26" s="14">
        <v>40</v>
      </c>
      <c r="D26" s="14">
        <v>2.2799999999999998</v>
      </c>
      <c r="E26" s="14">
        <v>0.36</v>
      </c>
      <c r="F26" s="14">
        <v>30.27</v>
      </c>
      <c r="G26" s="17">
        <v>132.4</v>
      </c>
    </row>
    <row r="27" spans="2:7">
      <c r="B27" s="12" t="s">
        <v>23</v>
      </c>
      <c r="C27" s="20">
        <f>C25+C26</f>
        <v>240</v>
      </c>
      <c r="D27" s="20">
        <f>D25+D26</f>
        <v>7.68</v>
      </c>
      <c r="E27" s="20">
        <v>10.06</v>
      </c>
      <c r="F27" s="20">
        <f>F25+F26</f>
        <v>58.269999999999996</v>
      </c>
      <c r="G27" s="20">
        <f>G25+G26</f>
        <v>302.39999999999998</v>
      </c>
    </row>
    <row r="28" spans="2:7">
      <c r="B28" s="10" t="s">
        <v>21</v>
      </c>
      <c r="C28" s="8"/>
      <c r="D28" s="8"/>
      <c r="E28" s="8"/>
      <c r="F28" s="8"/>
      <c r="G28" s="8"/>
    </row>
    <row r="29" spans="2:7" ht="15.75" thickBot="1">
      <c r="B29" s="16" t="s">
        <v>35</v>
      </c>
      <c r="C29" s="14">
        <v>240</v>
      </c>
      <c r="D29" s="14">
        <v>6.03</v>
      </c>
      <c r="E29" s="14">
        <v>1.28</v>
      </c>
      <c r="F29" s="14">
        <v>21.04</v>
      </c>
      <c r="G29" s="17">
        <v>165.5</v>
      </c>
    </row>
    <row r="30" spans="2:7" ht="15.75" thickBot="1">
      <c r="B30" s="16" t="s">
        <v>36</v>
      </c>
      <c r="C30" s="14">
        <v>45</v>
      </c>
      <c r="D30" s="15">
        <v>3.85</v>
      </c>
      <c r="E30" s="15">
        <v>3.3</v>
      </c>
      <c r="F30" s="15"/>
      <c r="G30" s="18">
        <v>48.4</v>
      </c>
    </row>
    <row r="31" spans="2:7">
      <c r="B31" s="7" t="s">
        <v>8</v>
      </c>
      <c r="C31" s="7">
        <v>70</v>
      </c>
      <c r="D31" s="7">
        <v>5.61</v>
      </c>
      <c r="E31" s="7">
        <v>1.19</v>
      </c>
      <c r="F31" s="7">
        <v>33.97</v>
      </c>
      <c r="G31" s="7">
        <v>171.54</v>
      </c>
    </row>
    <row r="32" spans="2:7">
      <c r="B32" s="7" t="s">
        <v>9</v>
      </c>
      <c r="C32" s="7">
        <v>15</v>
      </c>
      <c r="D32" s="7">
        <v>0.08</v>
      </c>
      <c r="E32" s="7">
        <v>12.37</v>
      </c>
      <c r="F32" s="7">
        <v>0.12</v>
      </c>
      <c r="G32" s="7">
        <v>112.06</v>
      </c>
    </row>
    <row r="33" spans="2:7">
      <c r="B33" s="8" t="s">
        <v>10</v>
      </c>
      <c r="C33" s="8">
        <v>200</v>
      </c>
      <c r="D33" s="8">
        <v>0.2</v>
      </c>
      <c r="E33" s="11"/>
      <c r="F33" s="8">
        <v>14</v>
      </c>
      <c r="G33" s="8">
        <v>28</v>
      </c>
    </row>
    <row r="34" spans="2:7">
      <c r="B34" s="12" t="s">
        <v>22</v>
      </c>
      <c r="C34" s="20">
        <f>C29+C30+C31+C32+C33</f>
        <v>570</v>
      </c>
      <c r="D34" s="20">
        <f t="shared" ref="D34:G34" si="1">D29+D30+D31+D32+D33</f>
        <v>15.770000000000001</v>
      </c>
      <c r="E34" s="20">
        <f t="shared" si="1"/>
        <v>18.14</v>
      </c>
      <c r="F34" s="20">
        <f t="shared" si="1"/>
        <v>69.13</v>
      </c>
      <c r="G34" s="20">
        <f t="shared" si="1"/>
        <v>525.5</v>
      </c>
    </row>
    <row r="35" spans="2:7">
      <c r="B35" s="12" t="s">
        <v>25</v>
      </c>
      <c r="C35" s="8"/>
      <c r="D35" s="8"/>
      <c r="E35" s="8"/>
      <c r="F35" s="8"/>
      <c r="G35" s="8"/>
    </row>
    <row r="36" spans="2:7">
      <c r="B36" s="8" t="s">
        <v>24</v>
      </c>
      <c r="C36" s="8">
        <v>180</v>
      </c>
      <c r="D36" s="8">
        <v>5.08</v>
      </c>
      <c r="E36" s="8">
        <v>4.5</v>
      </c>
      <c r="F36" s="8">
        <v>7.16</v>
      </c>
      <c r="G36" s="8">
        <v>90.9</v>
      </c>
    </row>
    <row r="37" spans="2:7">
      <c r="B37" s="12" t="s">
        <v>26</v>
      </c>
      <c r="C37" s="12">
        <v>180</v>
      </c>
      <c r="D37" s="12">
        <v>5.08</v>
      </c>
      <c r="E37" s="12">
        <v>4.5</v>
      </c>
      <c r="F37" s="12">
        <v>7.16</v>
      </c>
      <c r="G37" s="12">
        <v>90.9</v>
      </c>
    </row>
    <row r="38" spans="2:7">
      <c r="B38" s="13" t="s">
        <v>16</v>
      </c>
      <c r="C38" s="7">
        <f>C15+C23+C27+C34+C37</f>
        <v>2330</v>
      </c>
      <c r="D38" s="7">
        <f>D15+D23+D27+D34+D37</f>
        <v>89.579999999999984</v>
      </c>
      <c r="E38" s="7">
        <f>E15+E23+E27+E34+E37</f>
        <v>94.240000000000009</v>
      </c>
      <c r="F38" s="7">
        <f>F15+F23+F27+F34+F37</f>
        <v>333.58000000000004</v>
      </c>
      <c r="G38" s="7">
        <f>G15+G23+G27+G34+G37</f>
        <v>2432.38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8"/>
  <sheetViews>
    <sheetView zoomScale="96" zoomScaleNormal="96" workbookViewId="0">
      <selection activeCell="B4" sqref="B4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37</v>
      </c>
    </row>
    <row r="4" spans="2:7">
      <c r="B4" s="2"/>
    </row>
    <row r="5" spans="2:7" ht="16.5">
      <c r="B5" s="6" t="s">
        <v>13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19" t="s">
        <v>4</v>
      </c>
      <c r="E8" s="19" t="s">
        <v>5</v>
      </c>
      <c r="F8" s="19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s="2" customFormat="1" ht="30.75" thickBot="1">
      <c r="B11" s="16" t="s">
        <v>28</v>
      </c>
      <c r="C11" s="14">
        <v>75</v>
      </c>
      <c r="D11" s="14">
        <v>11.45</v>
      </c>
      <c r="E11" s="21">
        <v>5.4</v>
      </c>
      <c r="F11" s="14">
        <v>7.7</v>
      </c>
      <c r="G11" s="17">
        <v>125.15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0" t="s">
        <v>14</v>
      </c>
      <c r="C15" s="23">
        <f>SUM(C9:C14)</f>
        <v>590</v>
      </c>
      <c r="D15" s="23">
        <f>SUM(D9:D14)</f>
        <v>26.939999999999998</v>
      </c>
      <c r="E15" s="23">
        <f>SUM(E9:E14)</f>
        <v>30.450000000000003</v>
      </c>
      <c r="F15" s="23">
        <f>SUM(F9:F14)</f>
        <v>109.55000000000001</v>
      </c>
      <c r="G15" s="23">
        <f>SUM(G9:G14)</f>
        <v>732.27</v>
      </c>
    </row>
    <row r="16" spans="2:7">
      <c r="B16" s="20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29</v>
      </c>
      <c r="C18" s="14">
        <v>300</v>
      </c>
      <c r="D18" s="14">
        <v>6.84</v>
      </c>
      <c r="E18" s="14">
        <v>4.92</v>
      </c>
      <c r="F18" s="14">
        <v>17.100000000000001</v>
      </c>
      <c r="G18" s="17">
        <v>140.28</v>
      </c>
    </row>
    <row r="19" spans="2:7" ht="15.75" thickBot="1">
      <c r="B19" s="16" t="s">
        <v>30</v>
      </c>
      <c r="C19" s="14">
        <v>250</v>
      </c>
      <c r="D19" s="14">
        <v>23.1</v>
      </c>
      <c r="E19" s="14">
        <v>25.8</v>
      </c>
      <c r="F19" s="14">
        <v>23.68</v>
      </c>
      <c r="G19" s="17">
        <v>421.4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31</v>
      </c>
      <c r="C22" s="14">
        <v>180</v>
      </c>
      <c r="D22" s="14"/>
      <c r="E22" s="14"/>
      <c r="F22" s="14">
        <v>20.43</v>
      </c>
      <c r="G22" s="17">
        <v>84.6</v>
      </c>
    </row>
    <row r="23" spans="2:7">
      <c r="B23" s="20" t="s">
        <v>17</v>
      </c>
      <c r="C23" s="20">
        <f>C18+C19+C20+C21+C22</f>
        <v>830</v>
      </c>
      <c r="D23" s="20">
        <f t="shared" ref="D23:G23" si="0">D18+D19+D20+D21+D22</f>
        <v>37.650000000000006</v>
      </c>
      <c r="E23" s="20">
        <f t="shared" si="0"/>
        <v>32.42</v>
      </c>
      <c r="F23" s="20">
        <f t="shared" si="0"/>
        <v>106.88</v>
      </c>
      <c r="G23" s="20">
        <f t="shared" si="0"/>
        <v>878.20999999999992</v>
      </c>
    </row>
    <row r="24" spans="2:7">
      <c r="B24" s="10" t="s">
        <v>20</v>
      </c>
      <c r="C24" s="8"/>
      <c r="D24" s="8"/>
      <c r="E24" s="11"/>
      <c r="F24" s="8"/>
      <c r="G24" s="8"/>
    </row>
    <row r="25" spans="2:7" ht="15.75" thickBot="1">
      <c r="B25" s="16" t="s">
        <v>32</v>
      </c>
      <c r="C25" s="14">
        <v>200</v>
      </c>
      <c r="D25" s="14">
        <v>5.4</v>
      </c>
      <c r="E25" s="14" t="s">
        <v>33</v>
      </c>
      <c r="F25" s="14">
        <v>28</v>
      </c>
      <c r="G25" s="17">
        <v>170</v>
      </c>
    </row>
    <row r="26" spans="2:7" ht="15.75" thickBot="1">
      <c r="B26" s="16" t="s">
        <v>34</v>
      </c>
      <c r="C26" s="14">
        <v>40</v>
      </c>
      <c r="D26" s="14">
        <v>2.2799999999999998</v>
      </c>
      <c r="E26" s="14">
        <v>0.36</v>
      </c>
      <c r="F26" s="14">
        <v>30.27</v>
      </c>
      <c r="G26" s="17">
        <v>132.4</v>
      </c>
    </row>
    <row r="27" spans="2:7">
      <c r="B27" s="12" t="s">
        <v>23</v>
      </c>
      <c r="C27" s="20">
        <f>C25+C26</f>
        <v>240</v>
      </c>
      <c r="D27" s="20">
        <f>D25+D26</f>
        <v>7.68</v>
      </c>
      <c r="E27" s="20">
        <v>10.06</v>
      </c>
      <c r="F27" s="20">
        <f>F25+F26</f>
        <v>58.269999999999996</v>
      </c>
      <c r="G27" s="20">
        <f>G25+G26</f>
        <v>302.39999999999998</v>
      </c>
    </row>
    <row r="28" spans="2:7">
      <c r="B28" s="10" t="s">
        <v>21</v>
      </c>
      <c r="C28" s="8"/>
      <c r="D28" s="8"/>
      <c r="E28" s="8"/>
      <c r="F28" s="8"/>
      <c r="G28" s="8"/>
    </row>
    <row r="29" spans="2:7" ht="15.75" thickBot="1">
      <c r="B29" s="16" t="s">
        <v>35</v>
      </c>
      <c r="C29" s="14">
        <v>240</v>
      </c>
      <c r="D29" s="14">
        <v>6.03</v>
      </c>
      <c r="E29" s="14">
        <v>1.28</v>
      </c>
      <c r="F29" s="14">
        <v>21.04</v>
      </c>
      <c r="G29" s="17">
        <v>165.5</v>
      </c>
    </row>
    <row r="30" spans="2:7" ht="15.75" thickBot="1">
      <c r="B30" s="16" t="s">
        <v>36</v>
      </c>
      <c r="C30" s="14">
        <v>45</v>
      </c>
      <c r="D30" s="15">
        <v>3.85</v>
      </c>
      <c r="E30" s="15">
        <v>3.3</v>
      </c>
      <c r="F30" s="15"/>
      <c r="G30" s="18">
        <v>48.4</v>
      </c>
    </row>
    <row r="31" spans="2:7">
      <c r="B31" s="7" t="s">
        <v>8</v>
      </c>
      <c r="C31" s="9">
        <v>100</v>
      </c>
      <c r="D31" s="9">
        <v>8.01</v>
      </c>
      <c r="E31" s="9">
        <v>1.7</v>
      </c>
      <c r="F31" s="9">
        <v>48.53</v>
      </c>
      <c r="G31" s="9">
        <v>245.06</v>
      </c>
    </row>
    <row r="32" spans="2:7">
      <c r="B32" s="7" t="s">
        <v>9</v>
      </c>
      <c r="C32" s="9">
        <v>15</v>
      </c>
      <c r="D32" s="9">
        <v>0.08</v>
      </c>
      <c r="E32" s="9">
        <v>12.37</v>
      </c>
      <c r="F32" s="9">
        <v>0.12</v>
      </c>
      <c r="G32" s="9">
        <v>112.06</v>
      </c>
    </row>
    <row r="33" spans="2:7">
      <c r="B33" s="8" t="s">
        <v>10</v>
      </c>
      <c r="C33" s="8">
        <v>200</v>
      </c>
      <c r="D33" s="8">
        <v>0.2</v>
      </c>
      <c r="E33" s="11"/>
      <c r="F33" s="8">
        <v>14</v>
      </c>
      <c r="G33" s="8">
        <v>28</v>
      </c>
    </row>
    <row r="34" spans="2:7">
      <c r="B34" s="12" t="s">
        <v>22</v>
      </c>
      <c r="C34" s="20">
        <f>C29+C30+C31+C32+C33</f>
        <v>600</v>
      </c>
      <c r="D34" s="20">
        <f t="shared" ref="D34:G34" si="1">D29+D30+D31+D32+D33</f>
        <v>18.169999999999998</v>
      </c>
      <c r="E34" s="20">
        <f t="shared" si="1"/>
        <v>18.649999999999999</v>
      </c>
      <c r="F34" s="20">
        <f t="shared" si="1"/>
        <v>83.69</v>
      </c>
      <c r="G34" s="20">
        <f t="shared" si="1"/>
        <v>599.02</v>
      </c>
    </row>
    <row r="35" spans="2:7">
      <c r="B35" s="12" t="s">
        <v>25</v>
      </c>
      <c r="C35" s="8"/>
      <c r="D35" s="8"/>
      <c r="E35" s="8"/>
      <c r="F35" s="8"/>
      <c r="G35" s="8"/>
    </row>
    <row r="36" spans="2:7">
      <c r="B36" s="8" t="s">
        <v>24</v>
      </c>
      <c r="C36" s="8">
        <v>180</v>
      </c>
      <c r="D36" s="8">
        <v>5.08</v>
      </c>
      <c r="E36" s="8">
        <v>4.5</v>
      </c>
      <c r="F36" s="8">
        <v>7.16</v>
      </c>
      <c r="G36" s="8">
        <v>90.9</v>
      </c>
    </row>
    <row r="37" spans="2:7">
      <c r="B37" s="12" t="s">
        <v>26</v>
      </c>
      <c r="C37" s="12">
        <v>180</v>
      </c>
      <c r="D37" s="12">
        <v>5.08</v>
      </c>
      <c r="E37" s="12">
        <v>4.5</v>
      </c>
      <c r="F37" s="12">
        <v>7.16</v>
      </c>
      <c r="G37" s="12">
        <v>90.9</v>
      </c>
    </row>
    <row r="38" spans="2:7">
      <c r="B38" s="13" t="s">
        <v>16</v>
      </c>
      <c r="C38" s="7">
        <f>C15+C23+C27+C34+C37</f>
        <v>2440</v>
      </c>
      <c r="D38" s="7">
        <f>D15+D23+D27+D34+D37</f>
        <v>95.52000000000001</v>
      </c>
      <c r="E38" s="7">
        <f>E15+E23+E27+E34+E37</f>
        <v>96.080000000000013</v>
      </c>
      <c r="F38" s="7">
        <f>F15+F23+F27+F34+F37</f>
        <v>365.55</v>
      </c>
      <c r="G38" s="7">
        <f>G15+G23+G27+G34+G37</f>
        <v>2602.8000000000002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2024-01-22T14:15:04Z</dcterms:modified>
</cp:coreProperties>
</file>