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7" i="2"/>
  <c r="E37"/>
  <c r="F37"/>
  <c r="G37"/>
  <c r="C37"/>
  <c r="D37" i="1"/>
  <c r="E37"/>
  <c r="F37"/>
  <c r="G37"/>
  <c r="C37"/>
  <c r="D29" i="2" l="1"/>
  <c r="F29"/>
  <c r="G29"/>
  <c r="C29"/>
  <c r="D29" i="1" l="1"/>
  <c r="F29"/>
  <c r="G29"/>
  <c r="C29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<sst xmlns="http://schemas.openxmlformats.org/spreadsheetml/2006/main" count="86" uniqueCount="41">
  <si>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</si>
  <si>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</si>
  <si>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</si>
  <si>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</si>
  <si>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</si>
  <si>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</si>
  <si>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</si>
  <si>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</si>
  <si>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</si>
  <si>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</si>
  <si>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</si>
  <si>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</si>
  <si>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</si>
  <si>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</si>
  <si>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</si>
  <si>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</si>
  <si>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</si>
  <si>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</si>
  <si>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</si>
  <si>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</si>
  <si>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</si>
  <si>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</si>
  <si>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</si>
  <si>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</si>
  <si>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</si>
  <si>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</si>
  <si>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</si>
  <si>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</si>
  <si>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</si>
  <si>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</si>
  <si>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</si>
  <si>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</si>
  <si>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</si>
  <si>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</si>
  <si>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</si>
  <si>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</si>
  <si>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Пряники   </t>
  </si>
  <si>
    <t xml:space="preserve">Пюре картофельное  </t>
  </si>
  <si>
    <t xml:space="preserve">Винегрет </t>
  </si>
  <si>
    <t xml:space="preserve">Красный соус </t>
  </si>
  <si>
    <t>«12»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</si>
</sst>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30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100</v>
      </c>
      <c r="D24" s="3">
        <v>0.4</v>
      </c>
      <c r="E24" s="3">
        <v>0.4</v>
      </c>
      <c r="F24" s="3">
        <v>9.8000000000000007</v>
      </c>
      <c r="G24" s="10">
        <v>44</v>
      </c>
    </row>
    <row r="25" spans="2:7" ht="15.75" thickBot="1">
      <c r="B25" s="11" t="s">
        <v>17</v>
      </c>
      <c r="C25" s="17">
        <f>C18+C19+C20+C21+C22+C23+C24</f>
        <v>900</v>
      </c>
      <c r="D25" s="17">
        <f t="shared" ref="D25:G25" si="0">D18+D19+D20+D21+D22+D23+D24</f>
        <v>40.78</v>
      </c>
      <c r="E25" s="17">
        <f t="shared" si="0"/>
        <v>33.22</v>
      </c>
      <c r="F25" s="17">
        <f t="shared" si="0"/>
        <v>134.11000000000001</v>
      </c>
      <c r="G25" s="17">
        <f t="shared" si="0"/>
        <v>1027.48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ht="15.75" thickBot="1">
      <c r="B29" s="39" t="s">
        <v>23</v>
      </c>
      <c r="C29" s="17">
        <f>C27+C28</f>
        <v>240</v>
      </c>
      <c r="D29" s="17">
        <f>D27+D28</f>
        <v>7.68</v>
      </c>
      <c r="E29" s="17">
        <v>10.06</v>
      </c>
      <c r="F29" s="17">
        <f>F27+F28</f>
        <v>58.269999999999996</v>
      </c>
      <c r="G29" s="21">
        <f>G27+G28</f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37</v>
      </c>
      <c r="C31" s="3">
        <v>150</v>
      </c>
      <c r="D31" s="3">
        <v>2.2599999999999998</v>
      </c>
      <c r="E31" s="3">
        <v>9.6199999999999992</v>
      </c>
      <c r="F31" s="3">
        <v>18.89</v>
      </c>
      <c r="G31" s="10">
        <v>181.5</v>
      </c>
    </row>
    <row r="32" spans="2:7" ht="15.75" thickBot="1">
      <c r="B32" s="44" t="s">
        <v>38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39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545</v>
      </c>
      <c r="D37" s="17">
        <f t="shared" ref="D37:G37" si="1">D31+D32+D33+D34+D35+D36</f>
        <v>10.62</v>
      </c>
      <c r="E37" s="17">
        <f t="shared" si="1"/>
        <v>28.089999999999996</v>
      </c>
      <c r="F37" s="17">
        <f t="shared" si="1"/>
        <v>76.489999999999995</v>
      </c>
      <c r="G37" s="21">
        <f t="shared" si="1"/>
        <v>585.37999999999988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2380</v>
      </c>
      <c r="D41" s="13">
        <f>D15+D25+D29+D37+D40</f>
        <v>94.46</v>
      </c>
      <c r="E41" s="13">
        <f>E15+E25+E29+E37+E40</f>
        <v>109.65</v>
      </c>
      <c r="F41" s="13">
        <f>F15+F25+F29+F37+F40</f>
        <v>377.37000000000006</v>
      </c>
      <c r="G41" s="14">
        <f>G15+G25+G29+G37+G40</f>
        <v>2827.0499999999997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30.75" thickBot="1">
      <c r="B19" s="44" t="s">
        <v>30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100</v>
      </c>
      <c r="D24" s="3">
        <v>0.4</v>
      </c>
      <c r="E24" s="3">
        <v>0.4</v>
      </c>
      <c r="F24" s="3">
        <v>9.8000000000000007</v>
      </c>
      <c r="G24" s="10">
        <v>44</v>
      </c>
    </row>
    <row r="25" spans="2:7" ht="15.75" thickBot="1">
      <c r="B25" s="11" t="s">
        <v>17</v>
      </c>
      <c r="C25" s="17">
        <f>C18+C19+C20+C21+C22+C23+C24</f>
        <v>980</v>
      </c>
      <c r="D25" s="17">
        <f t="shared" ref="D25:G25" si="0">D18+D19+D20+D21+D22+D23+D24</f>
        <v>44.269999999999996</v>
      </c>
      <c r="E25" s="17">
        <f t="shared" si="0"/>
        <v>36.059999999999995</v>
      </c>
      <c r="F25" s="17">
        <f t="shared" si="0"/>
        <v>142.85000000000002</v>
      </c>
      <c r="G25" s="17">
        <f t="shared" si="0"/>
        <v>1106.26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ht="15.75" thickBot="1">
      <c r="B29" s="39" t="s">
        <v>23</v>
      </c>
      <c r="C29" s="17">
        <f>C27+C28</f>
        <v>240</v>
      </c>
      <c r="D29" s="17">
        <f>D27+D28</f>
        <v>7.68</v>
      </c>
      <c r="E29" s="17">
        <v>10.06</v>
      </c>
      <c r="F29" s="17">
        <f>F27+F28</f>
        <v>58.269999999999996</v>
      </c>
      <c r="G29" s="21">
        <f>G27+G28</f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37</v>
      </c>
      <c r="C31" s="32">
        <v>180</v>
      </c>
      <c r="D31" s="32">
        <v>3.9</v>
      </c>
      <c r="E31" s="32">
        <v>11.5</v>
      </c>
      <c r="F31" s="32">
        <v>22.66</v>
      </c>
      <c r="G31" s="34">
        <v>217.8</v>
      </c>
    </row>
    <row r="32" spans="2:7" ht="15.75" thickBot="1">
      <c r="B32" s="44" t="s">
        <v>38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39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605</v>
      </c>
      <c r="D37" s="17">
        <f t="shared" ref="D37:G37" si="1">D31+D32+D33+D34+D35+D36</f>
        <v>14.659999999999998</v>
      </c>
      <c r="E37" s="17">
        <f t="shared" si="1"/>
        <v>30.479999999999997</v>
      </c>
      <c r="F37" s="17">
        <f t="shared" si="1"/>
        <v>94.820000000000007</v>
      </c>
      <c r="G37" s="21">
        <f t="shared" si="1"/>
        <v>695.2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2550</v>
      </c>
      <c r="D41" s="13">
        <f>D15+D25+D29+D37+D40</f>
        <v>104.39</v>
      </c>
      <c r="E41" s="13">
        <f>E15+E25+E29+E37+E40</f>
        <v>115.38999999999999</v>
      </c>
      <c r="F41" s="13">
        <f>F15+F25+F29+F37+F40</f>
        <v>419</v>
      </c>
      <c r="G41" s="14">
        <f>G15+G25+G29+G37+G40</f>
        <v>3089.1699999999996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2024-02-12T08:55:05Z</dcterms:modified>
</cp:coreProperties>
</file>