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C23"/>
  <c r="D23" i="1"/>
  <c r="E23"/>
  <c r="F23"/>
  <c r="G23"/>
  <c r="C23"/>
  <c r="D34" i="2"/>
  <c r="E34"/>
  <c r="F34"/>
  <c r="G34"/>
  <c r="C34"/>
  <c r="D34" i="1"/>
  <c r="E34"/>
  <c r="F34"/>
  <c r="G34"/>
  <c r="C34"/>
  <c r="D27" i="2" l="1"/>
  <c r="F27"/>
  <c r="G27"/>
  <c r="C27"/>
  <c r="D27" i="1" l="1"/>
  <c r="F27"/>
  <c r="G27"/>
  <c r="C27"/>
  <c r="D15" l="1"/>
  <c r="D38" s="1"/>
  <c r="E15"/>
  <c r="E38" s="1"/>
  <c r="F15"/>
  <c r="F38" s="1"/>
  <c r="G15"/>
  <c r="G38" s="1"/>
  <c r="C15"/>
  <c r="C38" s="1"/>
  <c r="D15" i="2"/>
  <c r="E15"/>
  <c r="F15"/>
  <c r="G15"/>
  <c r="C15"/>
  <c r="G38" l="1"/>
  <c r="D38"/>
  <c r="E38"/>
  <c r="F38"/>
  <c r="C38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<sst xmlns="http://schemas.openxmlformats.org/spreadsheetml/2006/main" count="80" uniqueCount="38">
  <si>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</si>
  <si>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</si>
  <si>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</si>
  <si>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</si>
  <si>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</si>
  <si>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</si>
  <si>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</si>
  <si>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</si>
  <si>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</si>
  <si>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</si>
  <si>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</si>
  <si>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</si>
  <si>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</si>
  <si>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</si>
  <si>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</si>
  <si>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</si>
  <si>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</si>
  <si>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</si>
  <si>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</si>
  <si>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</si>
  <si>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</si>
  <si>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</si>
  <si>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</si>
  <si>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</si>
  <si>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</si>
  <si>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</si>
  <si>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</si>
  <si>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</si>
  <si>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</si>
  <si>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</si>
  <si>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</si>
  <si>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</si>
  <si>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</si>
  <si>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</si>
  <si>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Пряники   </t>
  </si>
  <si>
    <t xml:space="preserve">Суп рисовый  молочный   </t>
  </si>
  <si>
    <t xml:space="preserve">Яйцо отварное  </t>
  </si>
  <si>
    <t>«20» февраля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</si>
</sst>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19" t="s">
        <v>4</v>
      </c>
      <c r="E8" s="19" t="s">
        <v>5</v>
      </c>
      <c r="F8" s="19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3">
        <f>SUM(C9:C14)</f>
        <v>560</v>
      </c>
      <c r="D15" s="23">
        <f>SUM(D9:D14)</f>
        <v>24.539999999999996</v>
      </c>
      <c r="E15" s="23">
        <f>SUM(E9:E14)</f>
        <v>29.940000000000005</v>
      </c>
      <c r="F15" s="23">
        <f>SUM(F9:F14)</f>
        <v>94.990000000000009</v>
      </c>
      <c r="G15" s="23">
        <f>SUM(G9:G14)</f>
        <v>658.75</v>
      </c>
    </row>
    <row r="16" spans="2:7">
      <c r="B16" s="20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250</v>
      </c>
      <c r="D18" s="14">
        <v>5.7</v>
      </c>
      <c r="E18" s="14">
        <v>4.0999999999999996</v>
      </c>
      <c r="F18" s="14">
        <v>14.25</v>
      </c>
      <c r="G18" s="17">
        <v>116.9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0" t="s">
        <v>17</v>
      </c>
      <c r="C23" s="20">
        <f>C18+C19+C20+C21+C22</f>
        <v>780</v>
      </c>
      <c r="D23" s="20">
        <f t="shared" ref="D23:G23" si="0">D18+D19+D20+D21+D22</f>
        <v>36.510000000000005</v>
      </c>
      <c r="E23" s="20">
        <f t="shared" si="0"/>
        <v>31.6</v>
      </c>
      <c r="F23" s="20">
        <f t="shared" si="0"/>
        <v>104.03</v>
      </c>
      <c r="G23" s="20">
        <f t="shared" si="0"/>
        <v>854.82999999999993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34</v>
      </c>
      <c r="C26" s="14">
        <v>40</v>
      </c>
      <c r="D26" s="14">
        <v>2.2799999999999998</v>
      </c>
      <c r="E26" s="14">
        <v>0.36</v>
      </c>
      <c r="F26" s="14">
        <v>30.27</v>
      </c>
      <c r="G26" s="17">
        <v>132.4</v>
      </c>
    </row>
    <row r="27" spans="2:7">
      <c r="B27" s="12" t="s">
        <v>23</v>
      </c>
      <c r="C27" s="20">
        <f>C25+C26</f>
        <v>240</v>
      </c>
      <c r="D27" s="20">
        <f>D25+D26</f>
        <v>7.68</v>
      </c>
      <c r="E27" s="20">
        <v>10.06</v>
      </c>
      <c r="F27" s="20">
        <f>F25+F26</f>
        <v>58.269999999999996</v>
      </c>
      <c r="G27" s="20">
        <f>G25+G26</f>
        <v>302.39999999999998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35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36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7">
        <v>70</v>
      </c>
      <c r="D31" s="7">
        <v>5.61</v>
      </c>
      <c r="E31" s="7">
        <v>1.19</v>
      </c>
      <c r="F31" s="7">
        <v>33.97</v>
      </c>
      <c r="G31" s="7">
        <v>171.54</v>
      </c>
    </row>
    <row r="32" spans="2:7">
      <c r="B32" s="7" t="s">
        <v>9</v>
      </c>
      <c r="C32" s="7">
        <v>15</v>
      </c>
      <c r="D32" s="7">
        <v>0.08</v>
      </c>
      <c r="E32" s="7">
        <v>12.37</v>
      </c>
      <c r="F32" s="7">
        <v>0.12</v>
      </c>
      <c r="G32" s="7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0">
        <f>C29+C30+C31+C32+C33</f>
        <v>570</v>
      </c>
      <c r="D34" s="20">
        <f t="shared" ref="D34:G34" si="1">D29+D30+D31+D32+D33</f>
        <v>15.770000000000001</v>
      </c>
      <c r="E34" s="20">
        <f t="shared" si="1"/>
        <v>18.14</v>
      </c>
      <c r="F34" s="20">
        <f t="shared" si="1"/>
        <v>69.13</v>
      </c>
      <c r="G34" s="20">
        <f t="shared" si="1"/>
        <v>525.5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2330</v>
      </c>
      <c r="D38" s="7">
        <f>D15+D23+D27+D34+D37</f>
        <v>89.579999999999984</v>
      </c>
      <c r="E38" s="7">
        <f>E15+E23+E27+E34+E37</f>
        <v>94.240000000000009</v>
      </c>
      <c r="F38" s="7">
        <f>F15+F23+F27+F34+F37</f>
        <v>333.58000000000004</v>
      </c>
      <c r="G38" s="7">
        <f>G15+G23+G27+G34+G37</f>
        <v>2432.38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19" t="s">
        <v>4</v>
      </c>
      <c r="E8" s="19" t="s">
        <v>5</v>
      </c>
      <c r="F8" s="19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0" t="s">
        <v>14</v>
      </c>
      <c r="C15" s="23">
        <f>SUM(C9:C14)</f>
        <v>590</v>
      </c>
      <c r="D15" s="23">
        <f>SUM(D9:D14)</f>
        <v>26.939999999999998</v>
      </c>
      <c r="E15" s="23">
        <f>SUM(E9:E14)</f>
        <v>30.450000000000003</v>
      </c>
      <c r="F15" s="23">
        <f>SUM(F9:F14)</f>
        <v>109.55000000000001</v>
      </c>
      <c r="G15" s="23">
        <f>SUM(G9:G14)</f>
        <v>732.27</v>
      </c>
    </row>
    <row r="16" spans="2:7">
      <c r="B16" s="20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300</v>
      </c>
      <c r="D18" s="14">
        <v>6.84</v>
      </c>
      <c r="E18" s="14">
        <v>4.92</v>
      </c>
      <c r="F18" s="14">
        <v>17.100000000000001</v>
      </c>
      <c r="G18" s="17">
        <v>140.28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0" t="s">
        <v>17</v>
      </c>
      <c r="C23" s="20">
        <f>C18+C19+C20+C21+C22</f>
        <v>830</v>
      </c>
      <c r="D23" s="20">
        <f t="shared" ref="D23:G23" si="0">D18+D19+D20+D21+D22</f>
        <v>37.650000000000006</v>
      </c>
      <c r="E23" s="20">
        <f t="shared" si="0"/>
        <v>32.42</v>
      </c>
      <c r="F23" s="20">
        <f t="shared" si="0"/>
        <v>106.88</v>
      </c>
      <c r="G23" s="20">
        <f t="shared" si="0"/>
        <v>878.20999999999992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34</v>
      </c>
      <c r="C26" s="14">
        <v>40</v>
      </c>
      <c r="D26" s="14">
        <v>2.2799999999999998</v>
      </c>
      <c r="E26" s="14">
        <v>0.36</v>
      </c>
      <c r="F26" s="14">
        <v>30.27</v>
      </c>
      <c r="G26" s="17">
        <v>132.4</v>
      </c>
    </row>
    <row r="27" spans="2:7">
      <c r="B27" s="12" t="s">
        <v>23</v>
      </c>
      <c r="C27" s="20">
        <f>C25+C26</f>
        <v>240</v>
      </c>
      <c r="D27" s="20">
        <f>D25+D26</f>
        <v>7.68</v>
      </c>
      <c r="E27" s="20">
        <v>10.06</v>
      </c>
      <c r="F27" s="20">
        <f>F25+F26</f>
        <v>58.269999999999996</v>
      </c>
      <c r="G27" s="20">
        <f>G25+G26</f>
        <v>302.39999999999998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35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36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9">
        <v>100</v>
      </c>
      <c r="D31" s="9">
        <v>8.01</v>
      </c>
      <c r="E31" s="9">
        <v>1.7</v>
      </c>
      <c r="F31" s="9">
        <v>48.53</v>
      </c>
      <c r="G31" s="9">
        <v>245.06</v>
      </c>
    </row>
    <row r="32" spans="2:7">
      <c r="B32" s="7" t="s">
        <v>9</v>
      </c>
      <c r="C32" s="9">
        <v>15</v>
      </c>
      <c r="D32" s="9">
        <v>0.08</v>
      </c>
      <c r="E32" s="9">
        <v>12.37</v>
      </c>
      <c r="F32" s="9">
        <v>0.12</v>
      </c>
      <c r="G32" s="9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0">
        <f>C29+C30+C31+C32+C33</f>
        <v>600</v>
      </c>
      <c r="D34" s="20">
        <f t="shared" ref="D34:G34" si="1">D29+D30+D31+D32+D33</f>
        <v>18.169999999999998</v>
      </c>
      <c r="E34" s="20">
        <f t="shared" si="1"/>
        <v>18.649999999999999</v>
      </c>
      <c r="F34" s="20">
        <f t="shared" si="1"/>
        <v>83.69</v>
      </c>
      <c r="G34" s="20">
        <f t="shared" si="1"/>
        <v>599.02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2440</v>
      </c>
      <c r="D38" s="7">
        <f>D15+D23+D27+D34+D37</f>
        <v>95.52000000000001</v>
      </c>
      <c r="E38" s="7">
        <f>E15+E23+E27+E34+E37</f>
        <v>96.080000000000013</v>
      </c>
      <c r="F38" s="7">
        <f>F15+F23+F27+F34+F37</f>
        <v>365.55</v>
      </c>
      <c r="G38" s="7">
        <f>G15+G23+G27+G34+G37</f>
        <v>2602.8000000000002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2024-02-19T14:34:39Z</dcterms:modified>
</cp:coreProperties>
</file>