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7" i="2"/>
  <c r="E17"/>
  <c r="F17"/>
  <c r="G17"/>
  <c r="C17"/>
  <c r="D17" i="1"/>
  <c r="E17"/>
  <c r="F17"/>
  <c r="G17"/>
  <c r="C17"/>
  <c r="D28" i="2" l="1"/>
  <c r="E28"/>
  <c r="F28"/>
  <c r="G28"/>
  <c r="C28"/>
  <c r="D28" i="1" l="1"/>
  <c r="E28"/>
  <c r="F28"/>
  <c r="G28"/>
  <c r="C28"/>
  <c r="D39" i="2"/>
  <c r="E39"/>
  <c r="F39"/>
  <c r="G39"/>
  <c r="C39"/>
  <c r="D39" i="1"/>
  <c r="E39"/>
  <c r="F39"/>
  <c r="G39"/>
  <c r="C39"/>
  <c r="D32" i="2" l="1"/>
  <c r="F32"/>
  <c r="G32"/>
  <c r="C32"/>
  <c r="D32" i="1" l="1"/>
  <c r="F32"/>
  <c r="G32"/>
  <c r="C32"/>
  <c r="D43" l="1"/>
  <c r="E43"/>
  <c r="F43"/>
  <c r="G43"/>
  <c r="C43"/>
  <c r="G43" i="2" l="1"/>
  <c r="D43"/>
  <c r="E43"/>
  <c r="F43"/>
  <c r="C43"/>
</calcChain>
</file>

<file path=xl/sharedStrings.xml><?xml version="1.0" encoding="utf-8"?>
<sst xmlns="http://schemas.openxmlformats.org/spreadsheetml/2006/main" count="79" uniqueCount="38">
  <si>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</si>
  <si>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</si>
  <si>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</si>
  <si>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</si>
  <si>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</si>
  <si>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</si>
  <si>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</si>
  <si>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</si>
  <si>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</si>
  <si>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</si>
  <si>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</si>
  <si>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</si>
  <si>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</si>
  <si>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</si>
  <si>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</si>
  <si>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</si>
  <si>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</si>
  <si>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</si>
  <si>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</si>
  <si>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</si>
  <si>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</si>
  <si>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</si>
  <si>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</si>
  <si>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</si>
  <si>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4,60 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</si>
  <si>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</si>
  <si>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</si>
  <si>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</si>
  <si>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</si>
  <si>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Компот из сухофруктов </t>
  </si>
  <si>
    <t xml:space="preserve">Банан </t>
  </si>
  <si>
    <t>Какао на молоке</t>
  </si>
  <si>
    <t xml:space="preserve">Пюре картофельное  </t>
  </si>
  <si>
    <t xml:space="preserve">Рыба, тушенная в томате с овощами   </t>
  </si>
  <si>
    <t>«21» февраля  2024 г.</t>
  </si>
  <si>
    <t>Конфеты шоколадные</t>
  </si>
  <si>
    <t xml:space="preserve">Кекс  </t>
  </si>
  <si>
    <t xml:space="preserve">Салат капустный с горошк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</si>
</sst>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workbookViewId="0">
      <selection activeCell="B7" sqref="B7:G4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34</v>
      </c>
    </row>
    <row r="4" spans="2:7">
      <c r="B4" s="2"/>
    </row>
    <row r="5" spans="2:7" ht="16.5">
      <c r="B5" s="4" t="s">
        <v>12</v>
      </c>
    </row>
    <row r="7" spans="2:7" ht="15.75" customHeight="1">
      <c r="B7" s="20" t="s">
        <v>0</v>
      </c>
      <c r="C7" s="20" t="s">
        <v>1</v>
      </c>
      <c r="D7" s="20" t="s">
        <v>2</v>
      </c>
      <c r="E7" s="20"/>
      <c r="F7" s="20"/>
      <c r="G7" s="20" t="s">
        <v>3</v>
      </c>
    </row>
    <row r="8" spans="2:7">
      <c r="B8" s="20"/>
      <c r="C8" s="20"/>
      <c r="D8" s="18" t="s">
        <v>4</v>
      </c>
      <c r="E8" s="18" t="s">
        <v>5</v>
      </c>
      <c r="F8" s="18" t="s">
        <v>6</v>
      </c>
      <c r="G8" s="20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7" t="s">
        <v>25</v>
      </c>
      <c r="C10" s="14">
        <v>200</v>
      </c>
      <c r="D10" s="14">
        <v>6.68</v>
      </c>
      <c r="E10" s="14">
        <v>6.98</v>
      </c>
      <c r="F10" s="14">
        <v>30.64</v>
      </c>
      <c r="G10" s="15">
        <v>203.64</v>
      </c>
    </row>
    <row r="11" spans="2:7" ht="15.75" thickBot="1">
      <c r="B11" s="17" t="s">
        <v>26</v>
      </c>
      <c r="C11" s="14">
        <v>15</v>
      </c>
      <c r="D11" s="14">
        <v>2.69</v>
      </c>
      <c r="E11" s="14">
        <v>3.02</v>
      </c>
      <c r="F11" s="14">
        <v>0.09</v>
      </c>
      <c r="G11" s="15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 ht="15.75" thickBot="1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30" t="s">
        <v>35</v>
      </c>
      <c r="C15" s="28">
        <v>30</v>
      </c>
      <c r="D15" s="28">
        <v>1.95</v>
      </c>
      <c r="E15" s="28">
        <v>8.08</v>
      </c>
      <c r="F15" s="28">
        <v>14.11</v>
      </c>
      <c r="G15" s="31">
        <v>153.29</v>
      </c>
    </row>
    <row r="16" spans="2:7" ht="15.75" thickBot="1">
      <c r="B16" s="32"/>
      <c r="C16" s="29"/>
      <c r="D16" s="29"/>
      <c r="E16" s="29"/>
      <c r="F16" s="29"/>
      <c r="G16" s="33"/>
    </row>
    <row r="17" spans="2:7">
      <c r="B17" s="19" t="s">
        <v>14</v>
      </c>
      <c r="C17" s="21">
        <f>C10+C11+C12+C13+C14+C15</f>
        <v>530</v>
      </c>
      <c r="D17" s="21">
        <f t="shared" ref="D17:G17" si="0">D10+D11+D12+D13+D14+D15</f>
        <v>17.21</v>
      </c>
      <c r="E17" s="21">
        <f t="shared" si="0"/>
        <v>31.64</v>
      </c>
      <c r="F17" s="21">
        <f t="shared" si="0"/>
        <v>92.93</v>
      </c>
      <c r="G17" s="21">
        <f t="shared" si="0"/>
        <v>707.53</v>
      </c>
    </row>
    <row r="18" spans="2:7">
      <c r="B18" s="19"/>
      <c r="C18" s="21"/>
      <c r="D18" s="21"/>
      <c r="E18" s="21"/>
      <c r="F18" s="21"/>
      <c r="G18" s="21"/>
    </row>
    <row r="19" spans="2:7">
      <c r="B19" s="10" t="s">
        <v>15</v>
      </c>
      <c r="C19" s="8"/>
      <c r="D19" s="8"/>
      <c r="E19" s="8"/>
      <c r="F19" s="8"/>
      <c r="G19" s="8"/>
    </row>
    <row r="20" spans="2:7" ht="30.75" thickBot="1">
      <c r="B20" s="17" t="s">
        <v>27</v>
      </c>
      <c r="C20" s="14">
        <v>250</v>
      </c>
      <c r="D20" s="14">
        <v>8.4700000000000006</v>
      </c>
      <c r="E20" s="14">
        <v>5.72</v>
      </c>
      <c r="F20" s="14">
        <v>18</v>
      </c>
      <c r="G20" s="15">
        <v>157.30000000000001</v>
      </c>
    </row>
    <row r="21" spans="2:7">
      <c r="B21" s="22" t="s">
        <v>28</v>
      </c>
      <c r="C21" s="16">
        <v>130</v>
      </c>
      <c r="D21" s="24">
        <v>20.3</v>
      </c>
      <c r="E21" s="24">
        <v>17</v>
      </c>
      <c r="F21" s="24">
        <v>35.69</v>
      </c>
      <c r="G21" s="26">
        <v>377</v>
      </c>
    </row>
    <row r="22" spans="2:7" ht="15.75" thickBot="1">
      <c r="B22" s="23"/>
      <c r="C22" s="14">
        <v>80</v>
      </c>
      <c r="D22" s="25"/>
      <c r="E22" s="25"/>
      <c r="F22" s="25"/>
      <c r="G22" s="27"/>
    </row>
    <row r="23" spans="2:7" ht="15.75" thickBot="1">
      <c r="B23" s="17" t="s">
        <v>37</v>
      </c>
      <c r="C23" s="14">
        <v>60</v>
      </c>
      <c r="D23" s="14">
        <v>1.55</v>
      </c>
      <c r="E23" s="14">
        <v>5.9</v>
      </c>
      <c r="F23" s="14">
        <v>4.2</v>
      </c>
      <c r="G23" s="15">
        <v>81.900000000000006</v>
      </c>
    </row>
    <row r="24" spans="2:7">
      <c r="B24" s="7" t="s">
        <v>18</v>
      </c>
      <c r="C24" s="7">
        <v>70</v>
      </c>
      <c r="D24" s="7">
        <v>5.61</v>
      </c>
      <c r="E24" s="7">
        <v>1.19</v>
      </c>
      <c r="F24" s="7">
        <v>33.97</v>
      </c>
      <c r="G24" s="7">
        <v>171.54</v>
      </c>
    </row>
    <row r="25" spans="2:7">
      <c r="B25" s="8" t="s">
        <v>19</v>
      </c>
      <c r="C25" s="8">
        <v>30</v>
      </c>
      <c r="D25" s="8">
        <v>2.1</v>
      </c>
      <c r="E25" s="8">
        <v>0.51</v>
      </c>
      <c r="F25" s="8">
        <v>11.7</v>
      </c>
      <c r="G25" s="8">
        <v>60.39</v>
      </c>
    </row>
    <row r="26" spans="2:7" ht="15.75" thickBot="1">
      <c r="B26" s="17" t="s">
        <v>30</v>
      </c>
      <c r="C26" s="14">
        <v>100</v>
      </c>
      <c r="D26" s="14">
        <v>1.2</v>
      </c>
      <c r="E26" s="14">
        <v>0.2</v>
      </c>
      <c r="F26" s="14">
        <v>22</v>
      </c>
      <c r="G26" s="15">
        <v>94</v>
      </c>
    </row>
    <row r="27" spans="2:7" ht="15.75" thickBot="1">
      <c r="B27" s="17" t="s">
        <v>29</v>
      </c>
      <c r="C27" s="14">
        <v>200</v>
      </c>
      <c r="D27" s="14">
        <v>0.66</v>
      </c>
      <c r="E27" s="14">
        <v>0.09</v>
      </c>
      <c r="F27" s="14">
        <v>32.01</v>
      </c>
      <c r="G27" s="15">
        <v>132.80000000000001</v>
      </c>
    </row>
    <row r="28" spans="2:7">
      <c r="B28" s="19" t="s">
        <v>17</v>
      </c>
      <c r="C28" s="19">
        <f>C20+C21+C22+C23+C24+C25+C26+C27</f>
        <v>920</v>
      </c>
      <c r="D28" s="19">
        <f t="shared" ref="D28:G28" si="1">D20+D21+D22+D23+D24+D25+D26+D27</f>
        <v>39.890000000000008</v>
      </c>
      <c r="E28" s="19">
        <f t="shared" si="1"/>
        <v>30.61</v>
      </c>
      <c r="F28" s="19">
        <f t="shared" si="1"/>
        <v>157.57</v>
      </c>
      <c r="G28" s="19">
        <f t="shared" si="1"/>
        <v>1074.9299999999998</v>
      </c>
    </row>
    <row r="29" spans="2:7">
      <c r="B29" s="10" t="s">
        <v>20</v>
      </c>
      <c r="C29" s="8"/>
      <c r="D29" s="8"/>
      <c r="E29" s="11"/>
      <c r="F29" s="8"/>
      <c r="G29" s="8"/>
    </row>
    <row r="30" spans="2:7" ht="15.75" thickBot="1">
      <c r="B30" s="17" t="s">
        <v>31</v>
      </c>
      <c r="C30" s="14">
        <v>200</v>
      </c>
      <c r="D30" s="14">
        <v>5.4</v>
      </c>
      <c r="E30" s="14" t="s">
        <v>24</v>
      </c>
      <c r="F30" s="14">
        <v>28</v>
      </c>
      <c r="G30" s="15">
        <v>170</v>
      </c>
    </row>
    <row r="31" spans="2:7" ht="15.75" thickBot="1">
      <c r="B31" s="17" t="s">
        <v>36</v>
      </c>
      <c r="C31" s="14">
        <v>100</v>
      </c>
      <c r="D31" s="14">
        <v>6.86</v>
      </c>
      <c r="E31" s="14">
        <v>17.12</v>
      </c>
      <c r="F31" s="14">
        <v>52.94</v>
      </c>
      <c r="G31" s="15">
        <v>374.38</v>
      </c>
    </row>
    <row r="32" spans="2:7">
      <c r="B32" s="12" t="s">
        <v>23</v>
      </c>
      <c r="C32" s="19">
        <f>C30+C31</f>
        <v>300</v>
      </c>
      <c r="D32" s="19">
        <f>D30+D31</f>
        <v>12.260000000000002</v>
      </c>
      <c r="E32" s="19">
        <v>10.06</v>
      </c>
      <c r="F32" s="19">
        <f>F30+F31</f>
        <v>80.94</v>
      </c>
      <c r="G32" s="19">
        <f>G30+G31</f>
        <v>544.38</v>
      </c>
    </row>
    <row r="33" spans="2:7">
      <c r="B33" s="10" t="s">
        <v>21</v>
      </c>
      <c r="C33" s="8"/>
      <c r="D33" s="8"/>
      <c r="E33" s="8"/>
      <c r="F33" s="8"/>
      <c r="G33" s="8"/>
    </row>
    <row r="34" spans="2:7" ht="15.75" thickBot="1">
      <c r="B34" s="17" t="s">
        <v>32</v>
      </c>
      <c r="C34" s="14">
        <v>150</v>
      </c>
      <c r="D34" s="14">
        <v>3.26</v>
      </c>
      <c r="E34" s="14">
        <v>9.6199999999999992</v>
      </c>
      <c r="F34" s="14">
        <v>18.89</v>
      </c>
      <c r="G34" s="15">
        <v>181.5</v>
      </c>
    </row>
    <row r="35" spans="2:7" ht="30.75" thickBot="1">
      <c r="B35" s="17" t="s">
        <v>33</v>
      </c>
      <c r="C35" s="14">
        <v>100</v>
      </c>
      <c r="D35" s="14">
        <v>9.75</v>
      </c>
      <c r="E35" s="14">
        <v>4.95</v>
      </c>
      <c r="F35" s="14">
        <v>3.8</v>
      </c>
      <c r="G35" s="15">
        <v>105</v>
      </c>
    </row>
    <row r="36" spans="2:7">
      <c r="B36" s="7" t="s">
        <v>8</v>
      </c>
      <c r="C36" s="7">
        <v>70</v>
      </c>
      <c r="D36" s="7">
        <v>5.61</v>
      </c>
      <c r="E36" s="7">
        <v>1.19</v>
      </c>
      <c r="F36" s="7">
        <v>33.97</v>
      </c>
      <c r="G36" s="7">
        <v>171.54</v>
      </c>
    </row>
    <row r="37" spans="2:7">
      <c r="B37" s="7" t="s">
        <v>9</v>
      </c>
      <c r="C37" s="7">
        <v>15</v>
      </c>
      <c r="D37" s="7">
        <v>0.08</v>
      </c>
      <c r="E37" s="7">
        <v>12.37</v>
      </c>
      <c r="F37" s="7">
        <v>0.12</v>
      </c>
      <c r="G37" s="7">
        <v>112.06</v>
      </c>
    </row>
    <row r="38" spans="2:7">
      <c r="B38" s="8" t="s">
        <v>10</v>
      </c>
      <c r="C38" s="8">
        <v>200</v>
      </c>
      <c r="D38" s="8">
        <v>0.2</v>
      </c>
      <c r="E38" s="11"/>
      <c r="F38" s="8">
        <v>14</v>
      </c>
      <c r="G38" s="8">
        <v>28</v>
      </c>
    </row>
    <row r="39" spans="2:7">
      <c r="B39" s="12" t="s">
        <v>22</v>
      </c>
      <c r="C39" s="19">
        <f>C34+C35+C36+C37+C38</f>
        <v>535</v>
      </c>
      <c r="D39" s="19">
        <f t="shared" ref="D39:G39" si="2">D34+D35+D36+D37+D38</f>
        <v>18.899999999999999</v>
      </c>
      <c r="E39" s="19">
        <f t="shared" si="2"/>
        <v>28.13</v>
      </c>
      <c r="F39" s="19">
        <f t="shared" si="2"/>
        <v>70.78</v>
      </c>
      <c r="G39" s="19">
        <f t="shared" si="2"/>
        <v>598.09999999999991</v>
      </c>
    </row>
    <row r="40" spans="2:7">
      <c r="B40" s="12"/>
      <c r="C40" s="8"/>
      <c r="D40" s="8"/>
      <c r="E40" s="8"/>
      <c r="F40" s="8"/>
      <c r="G40" s="8"/>
    </row>
    <row r="41" spans="2:7">
      <c r="B41" s="8"/>
      <c r="C41" s="8"/>
      <c r="D41" s="8"/>
      <c r="E41" s="8"/>
      <c r="F41" s="8"/>
      <c r="G41" s="8"/>
    </row>
    <row r="42" spans="2:7">
      <c r="B42" s="12"/>
      <c r="C42" s="12"/>
      <c r="D42" s="12"/>
      <c r="E42" s="12"/>
      <c r="F42" s="12"/>
      <c r="G42" s="12"/>
    </row>
    <row r="43" spans="2:7">
      <c r="B43" s="13" t="s">
        <v>16</v>
      </c>
      <c r="C43" s="19">
        <f>C17+C28+C32+C39+C42</f>
        <v>2285</v>
      </c>
      <c r="D43" s="19">
        <f>D17+D28+D32+D39+D42</f>
        <v>88.260000000000019</v>
      </c>
      <c r="E43" s="19">
        <f>E17+E28+E32+E39+E42</f>
        <v>100.44</v>
      </c>
      <c r="F43" s="19">
        <f>F17+F28+F32+F39+F42</f>
        <v>402.22</v>
      </c>
      <c r="G43" s="19">
        <f>G17+G28+G32+G39+G42</f>
        <v>2924.9399999999996</v>
      </c>
    </row>
  </sheetData>
  <mergeCells count="20">
    <mergeCell ref="B21:B22"/>
    <mergeCell ref="D21:D22"/>
    <mergeCell ref="E21:E22"/>
    <mergeCell ref="F21:F22"/>
    <mergeCell ref="G21:G22"/>
    <mergeCell ref="B7:B8"/>
    <mergeCell ref="C7:C8"/>
    <mergeCell ref="D7:F7"/>
    <mergeCell ref="G7:G8"/>
    <mergeCell ref="C17:C18"/>
    <mergeCell ref="D17:D18"/>
    <mergeCell ref="E17:E18"/>
    <mergeCell ref="F17:F18"/>
    <mergeCell ref="G17:G18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3"/>
  <sheetViews>
    <sheetView zoomScale="96" zoomScaleNormal="96" workbookViewId="0">
      <selection activeCell="B7" sqref="B7:G4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34</v>
      </c>
    </row>
    <row r="4" spans="2:7">
      <c r="B4" s="2"/>
    </row>
    <row r="5" spans="2:7" ht="16.5">
      <c r="B5" s="6" t="s">
        <v>13</v>
      </c>
    </row>
    <row r="7" spans="2:7" ht="15.75" customHeight="1">
      <c r="B7" s="20" t="s">
        <v>0</v>
      </c>
      <c r="C7" s="20" t="s">
        <v>1</v>
      </c>
      <c r="D7" s="20" t="s">
        <v>2</v>
      </c>
      <c r="E7" s="20"/>
      <c r="F7" s="20"/>
      <c r="G7" s="20" t="s">
        <v>3</v>
      </c>
    </row>
    <row r="8" spans="2:7">
      <c r="B8" s="20"/>
      <c r="C8" s="20"/>
      <c r="D8" s="18" t="s">
        <v>4</v>
      </c>
      <c r="E8" s="18" t="s">
        <v>5</v>
      </c>
      <c r="F8" s="18" t="s">
        <v>6</v>
      </c>
      <c r="G8" s="20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7" t="s">
        <v>25</v>
      </c>
      <c r="C10" s="14">
        <v>200</v>
      </c>
      <c r="D10" s="14">
        <v>6.68</v>
      </c>
      <c r="E10" s="14">
        <v>6.98</v>
      </c>
      <c r="F10" s="14">
        <v>30.64</v>
      </c>
      <c r="G10" s="15">
        <v>203.64</v>
      </c>
    </row>
    <row r="11" spans="2:7" s="2" customFormat="1" ht="15.75" thickBot="1">
      <c r="B11" s="17" t="s">
        <v>26</v>
      </c>
      <c r="C11" s="14">
        <v>15</v>
      </c>
      <c r="D11" s="14">
        <v>2.69</v>
      </c>
      <c r="E11" s="14">
        <v>3.02</v>
      </c>
      <c r="F11" s="14">
        <v>0.09</v>
      </c>
      <c r="G11" s="15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 ht="15.75" thickBot="1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30" t="s">
        <v>35</v>
      </c>
      <c r="C15" s="28">
        <v>30</v>
      </c>
      <c r="D15" s="28">
        <v>1.95</v>
      </c>
      <c r="E15" s="28">
        <v>8.08</v>
      </c>
      <c r="F15" s="28">
        <v>14.11</v>
      </c>
      <c r="G15" s="31">
        <v>153.29</v>
      </c>
    </row>
    <row r="16" spans="2:7" ht="15.75" thickBot="1">
      <c r="B16" s="32"/>
      <c r="C16" s="29"/>
      <c r="D16" s="29"/>
      <c r="E16" s="29"/>
      <c r="F16" s="29"/>
      <c r="G16" s="33"/>
    </row>
    <row r="17" spans="2:7">
      <c r="B17" s="19" t="s">
        <v>14</v>
      </c>
      <c r="C17" s="21">
        <f>C10+C11+C12+C13+C14+C15</f>
        <v>560</v>
      </c>
      <c r="D17" s="21">
        <f t="shared" ref="D17:G17" si="0">D10+D11+D12+D13+D14+D15</f>
        <v>19.609999999999996</v>
      </c>
      <c r="E17" s="21">
        <f t="shared" si="0"/>
        <v>32.15</v>
      </c>
      <c r="F17" s="21">
        <f t="shared" si="0"/>
        <v>107.49000000000001</v>
      </c>
      <c r="G17" s="21">
        <f t="shared" si="0"/>
        <v>781.05</v>
      </c>
    </row>
    <row r="18" spans="2:7">
      <c r="B18" s="19"/>
      <c r="C18" s="21"/>
      <c r="D18" s="21"/>
      <c r="E18" s="21"/>
      <c r="F18" s="21"/>
      <c r="G18" s="21"/>
    </row>
    <row r="19" spans="2:7">
      <c r="B19" s="10" t="s">
        <v>15</v>
      </c>
      <c r="C19" s="8"/>
      <c r="D19" s="8"/>
      <c r="E19" s="8"/>
      <c r="F19" s="8"/>
      <c r="G19" s="8"/>
    </row>
    <row r="20" spans="2:7" ht="30.75" thickBot="1">
      <c r="B20" s="17" t="s">
        <v>27</v>
      </c>
      <c r="C20" s="14">
        <v>300</v>
      </c>
      <c r="D20" s="14">
        <v>10.1</v>
      </c>
      <c r="E20" s="14">
        <v>6.8</v>
      </c>
      <c r="F20" s="14">
        <v>21.6</v>
      </c>
      <c r="G20" s="15">
        <v>188.76</v>
      </c>
    </row>
    <row r="21" spans="2:7" ht="27.75" customHeight="1">
      <c r="B21" s="22" t="s">
        <v>28</v>
      </c>
      <c r="C21" s="16">
        <v>160</v>
      </c>
      <c r="D21" s="24">
        <v>25.38</v>
      </c>
      <c r="E21" s="24">
        <v>21.25</v>
      </c>
      <c r="F21" s="24">
        <v>44.61</v>
      </c>
      <c r="G21" s="26">
        <v>471.25</v>
      </c>
    </row>
    <row r="22" spans="2:7" ht="15.75" thickBot="1">
      <c r="B22" s="23"/>
      <c r="C22" s="14">
        <v>100</v>
      </c>
      <c r="D22" s="25"/>
      <c r="E22" s="25"/>
      <c r="F22" s="25"/>
      <c r="G22" s="27"/>
    </row>
    <row r="23" spans="2:7" ht="15.75" thickBot="1">
      <c r="B23" s="17" t="s">
        <v>37</v>
      </c>
      <c r="C23" s="14">
        <v>60</v>
      </c>
      <c r="D23" s="14">
        <v>1.55</v>
      </c>
      <c r="E23" s="14">
        <v>5.9</v>
      </c>
      <c r="F23" s="14">
        <v>4.2</v>
      </c>
      <c r="G23" s="15">
        <v>81.900000000000006</v>
      </c>
    </row>
    <row r="24" spans="2:7">
      <c r="B24" s="7" t="s">
        <v>18</v>
      </c>
      <c r="C24" s="7">
        <v>70</v>
      </c>
      <c r="D24" s="7">
        <v>5.61</v>
      </c>
      <c r="E24" s="7">
        <v>1.19</v>
      </c>
      <c r="F24" s="7">
        <v>33.97</v>
      </c>
      <c r="G24" s="7">
        <v>171.54</v>
      </c>
    </row>
    <row r="25" spans="2:7">
      <c r="B25" s="8" t="s">
        <v>19</v>
      </c>
      <c r="C25" s="8">
        <v>30</v>
      </c>
      <c r="D25" s="8">
        <v>2.1</v>
      </c>
      <c r="E25" s="8">
        <v>0.51</v>
      </c>
      <c r="F25" s="8">
        <v>11.7</v>
      </c>
      <c r="G25" s="8">
        <v>60.39</v>
      </c>
    </row>
    <row r="26" spans="2:7" ht="15.75" thickBot="1">
      <c r="B26" s="17" t="s">
        <v>30</v>
      </c>
      <c r="C26" s="14">
        <v>100</v>
      </c>
      <c r="D26" s="14">
        <v>1.2</v>
      </c>
      <c r="E26" s="14">
        <v>0.2</v>
      </c>
      <c r="F26" s="14">
        <v>22</v>
      </c>
      <c r="G26" s="15">
        <v>94</v>
      </c>
    </row>
    <row r="27" spans="2:7" ht="15.75" thickBot="1">
      <c r="B27" s="17" t="s">
        <v>29</v>
      </c>
      <c r="C27" s="14">
        <v>200</v>
      </c>
      <c r="D27" s="14">
        <v>0.66</v>
      </c>
      <c r="E27" s="14">
        <v>0.09</v>
      </c>
      <c r="F27" s="14">
        <v>32.01</v>
      </c>
      <c r="G27" s="15">
        <v>132.80000000000001</v>
      </c>
    </row>
    <row r="28" spans="2:7">
      <c r="B28" s="19" t="s">
        <v>17</v>
      </c>
      <c r="C28" s="19">
        <f>C20+C21+C22+C23+C24+C25+C26+C27</f>
        <v>1020</v>
      </c>
      <c r="D28" s="19">
        <f t="shared" ref="D28:G28" si="1">D20+D21+D22+D23+D24+D25+D26+D27</f>
        <v>46.599999999999994</v>
      </c>
      <c r="E28" s="19">
        <f t="shared" si="1"/>
        <v>35.940000000000005</v>
      </c>
      <c r="F28" s="19">
        <f t="shared" si="1"/>
        <v>170.09</v>
      </c>
      <c r="G28" s="19">
        <f t="shared" si="1"/>
        <v>1200.6399999999999</v>
      </c>
    </row>
    <row r="29" spans="2:7">
      <c r="B29" s="10" t="s">
        <v>20</v>
      </c>
      <c r="C29" s="8"/>
      <c r="D29" s="8"/>
      <c r="E29" s="11"/>
      <c r="F29" s="8"/>
      <c r="G29" s="8"/>
    </row>
    <row r="30" spans="2:7" ht="15.75" thickBot="1">
      <c r="B30" s="17" t="s">
        <v>31</v>
      </c>
      <c r="C30" s="14">
        <v>200</v>
      </c>
      <c r="D30" s="14">
        <v>5.4</v>
      </c>
      <c r="E30" s="14">
        <v>4.5999999999999996</v>
      </c>
      <c r="F30" s="14">
        <v>28</v>
      </c>
      <c r="G30" s="15">
        <v>170</v>
      </c>
    </row>
    <row r="31" spans="2:7" ht="15.75" thickBot="1">
      <c r="B31" s="17" t="s">
        <v>36</v>
      </c>
      <c r="C31" s="14">
        <v>100</v>
      </c>
      <c r="D31" s="14">
        <v>6.86</v>
      </c>
      <c r="E31" s="14">
        <v>17.12</v>
      </c>
      <c r="F31" s="14">
        <v>52.94</v>
      </c>
      <c r="G31" s="15">
        <v>374.38</v>
      </c>
    </row>
    <row r="32" spans="2:7">
      <c r="B32" s="12" t="s">
        <v>23</v>
      </c>
      <c r="C32" s="19">
        <f>C30+C31</f>
        <v>300</v>
      </c>
      <c r="D32" s="19">
        <f>D30+D31</f>
        <v>12.260000000000002</v>
      </c>
      <c r="E32" s="19">
        <v>10.06</v>
      </c>
      <c r="F32" s="19">
        <f>F30+F31</f>
        <v>80.94</v>
      </c>
      <c r="G32" s="19">
        <f>G30+G31</f>
        <v>544.38</v>
      </c>
    </row>
    <row r="33" spans="2:7">
      <c r="B33" s="10" t="s">
        <v>21</v>
      </c>
      <c r="C33" s="8"/>
      <c r="D33" s="8"/>
      <c r="E33" s="8"/>
      <c r="F33" s="8"/>
      <c r="G33" s="8"/>
    </row>
    <row r="34" spans="2:7" ht="15.75" thickBot="1">
      <c r="B34" s="17" t="s">
        <v>32</v>
      </c>
      <c r="C34" s="14">
        <v>180</v>
      </c>
      <c r="D34" s="14">
        <v>3.9</v>
      </c>
      <c r="E34" s="14">
        <v>11.5</v>
      </c>
      <c r="F34" s="14">
        <v>22.66</v>
      </c>
      <c r="G34" s="15">
        <v>217.8</v>
      </c>
    </row>
    <row r="35" spans="2:7" ht="30.75" thickBot="1">
      <c r="B35" s="17" t="s">
        <v>33</v>
      </c>
      <c r="C35" s="14">
        <v>100</v>
      </c>
      <c r="D35" s="14">
        <v>9.75</v>
      </c>
      <c r="E35" s="14">
        <v>4.95</v>
      </c>
      <c r="F35" s="14">
        <v>3.8</v>
      </c>
      <c r="G35" s="15">
        <v>105</v>
      </c>
    </row>
    <row r="36" spans="2:7">
      <c r="B36" s="7" t="s">
        <v>8</v>
      </c>
      <c r="C36" s="9">
        <v>100</v>
      </c>
      <c r="D36" s="9">
        <v>8.01</v>
      </c>
      <c r="E36" s="9">
        <v>1.7</v>
      </c>
      <c r="F36" s="9">
        <v>48.53</v>
      </c>
      <c r="G36" s="9">
        <v>245.06</v>
      </c>
    </row>
    <row r="37" spans="2:7">
      <c r="B37" s="7" t="s">
        <v>9</v>
      </c>
      <c r="C37" s="9">
        <v>15</v>
      </c>
      <c r="D37" s="9">
        <v>0.08</v>
      </c>
      <c r="E37" s="9">
        <v>12.37</v>
      </c>
      <c r="F37" s="9">
        <v>0.12</v>
      </c>
      <c r="G37" s="9">
        <v>112.06</v>
      </c>
    </row>
    <row r="38" spans="2:7">
      <c r="B38" s="8" t="s">
        <v>10</v>
      </c>
      <c r="C38" s="8">
        <v>200</v>
      </c>
      <c r="D38" s="8">
        <v>0.2</v>
      </c>
      <c r="E38" s="11"/>
      <c r="F38" s="8">
        <v>14</v>
      </c>
      <c r="G38" s="8">
        <v>28</v>
      </c>
    </row>
    <row r="39" spans="2:7">
      <c r="B39" s="12" t="s">
        <v>22</v>
      </c>
      <c r="C39" s="19">
        <f>C34+C35+C36+C37+C38</f>
        <v>595</v>
      </c>
      <c r="D39" s="19">
        <f t="shared" ref="D39:G39" si="2">D34+D35+D36+D37+D38</f>
        <v>21.939999999999998</v>
      </c>
      <c r="E39" s="19">
        <f t="shared" si="2"/>
        <v>30.519999999999996</v>
      </c>
      <c r="F39" s="19">
        <f t="shared" si="2"/>
        <v>89.110000000000014</v>
      </c>
      <c r="G39" s="19">
        <f t="shared" si="2"/>
        <v>707.92000000000007</v>
      </c>
    </row>
    <row r="40" spans="2:7">
      <c r="B40" s="12"/>
      <c r="C40" s="8"/>
      <c r="D40" s="8"/>
      <c r="E40" s="8"/>
      <c r="F40" s="8"/>
      <c r="G40" s="8"/>
    </row>
    <row r="41" spans="2:7">
      <c r="B41" s="8"/>
      <c r="C41" s="8"/>
      <c r="D41" s="8"/>
      <c r="E41" s="8"/>
      <c r="F41" s="8"/>
      <c r="G41" s="8"/>
    </row>
    <row r="42" spans="2:7">
      <c r="B42" s="12"/>
      <c r="C42" s="12"/>
      <c r="D42" s="12"/>
      <c r="E42" s="12"/>
      <c r="F42" s="12"/>
      <c r="G42" s="12"/>
    </row>
    <row r="43" spans="2:7">
      <c r="B43" s="13" t="s">
        <v>16</v>
      </c>
      <c r="C43" s="19">
        <f>C17+C28+C32+C39+C42</f>
        <v>2475</v>
      </c>
      <c r="D43" s="19">
        <f>D17+D28+D32+D39+D42</f>
        <v>100.41</v>
      </c>
      <c r="E43" s="19">
        <f>E17+E28+E32+E39+E42</f>
        <v>108.67</v>
      </c>
      <c r="F43" s="19">
        <f>F17+F28+F32+F39+F42</f>
        <v>447.63000000000005</v>
      </c>
      <c r="G43" s="19">
        <f>G17+G28+G32+G39+G42</f>
        <v>3233.99</v>
      </c>
    </row>
  </sheetData>
  <mergeCells count="20">
    <mergeCell ref="B21:B22"/>
    <mergeCell ref="D21:D22"/>
    <mergeCell ref="E21:E22"/>
    <mergeCell ref="F21:F22"/>
    <mergeCell ref="G21:G22"/>
    <mergeCell ref="B7:B8"/>
    <mergeCell ref="C7:C8"/>
    <mergeCell ref="D7:F7"/>
    <mergeCell ref="G7:G8"/>
    <mergeCell ref="C17:C18"/>
    <mergeCell ref="D17:D18"/>
    <mergeCell ref="E17:E18"/>
    <mergeCell ref="F17:F18"/>
    <mergeCell ref="G17:G18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2024-02-20T15:21:09Z</dcterms:modified>
</cp:coreProperties>
</file>