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6" i="2"/>
  <c r="E26"/>
  <c r="F26"/>
  <c r="G26"/>
  <c r="C26"/>
  <c r="D25"/>
  <c r="E25"/>
  <c r="F25"/>
  <c r="G25"/>
  <c r="C25"/>
  <c r="D26" i="1"/>
  <c r="E26"/>
  <c r="F26"/>
  <c r="G26"/>
  <c r="C26"/>
  <c r="D25"/>
  <c r="E25"/>
  <c r="F25"/>
  <c r="G25"/>
  <c r="C25"/>
  <c r="D14" l="1"/>
  <c r="E14"/>
  <c r="F14"/>
  <c r="G14"/>
  <c r="C14"/>
  <c r="D14" i="2"/>
  <c r="E14"/>
  <c r="F14"/>
  <c r="G14"/>
  <c r="C14"/>
</calcChain>
</file>

<file path=xl/sharedStrings.xml><?xml version="1.0" encoding="utf-8"?>
<sst xmlns="http://schemas.openxmlformats.org/spreadsheetml/2006/main" count="54" uniqueCount="29">
  <si>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</si>
  <si>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</si>
  <si>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</si>
  <si>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</si>
  <si>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</si>
  <si>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</si>
  <si>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</si>
  <si>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</si>
  <si>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</si>
  <si>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</si>
  <si>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</si>
  <si>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</si>
  <si>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</si>
  <si>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</si>
  <si>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</si>
  <si>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</si>
  <si>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</si>
  <si>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</si>
  <si>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</si>
  <si>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</si>
  <si>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 xml:space="preserve">Компот из сухофруктов </t>
  </si>
  <si>
    <t xml:space="preserve"> Каша вязкая  молочная пшеничная    </t>
  </si>
  <si>
    <t>Борщ с капустой и картофелем</t>
  </si>
  <si>
    <t xml:space="preserve">Макаронные изделия отварные  </t>
  </si>
  <si>
    <t xml:space="preserve">Тефтели из говядины в т/ соусе </t>
  </si>
  <si>
    <t xml:space="preserve">Яблоко </t>
  </si>
  <si>
    <t xml:space="preserve"> Борщ с капустой и картофелем  </t>
  </si>
  <si>
    <t xml:space="preserve">Салат морковный на р/ масле </t>
  </si>
  <si>
    <t>«22» февраля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</si>
</sst>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6"/>
  <sheetViews>
    <sheetView workbookViewId="0">
      <selection activeCell="B7" sqref="B7:G26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28</v>
      </c>
    </row>
    <row r="4" spans="2:7">
      <c r="B4" s="2"/>
    </row>
    <row r="5" spans="2:7" ht="16.5">
      <c r="B5" s="4" t="s">
        <v>12</v>
      </c>
    </row>
    <row r="7" spans="2:7" ht="15.75" customHeight="1">
      <c r="B7" s="18" t="s">
        <v>0</v>
      </c>
      <c r="C7" s="18" t="s">
        <v>1</v>
      </c>
      <c r="D7" s="18" t="s">
        <v>2</v>
      </c>
      <c r="E7" s="18"/>
      <c r="F7" s="18"/>
      <c r="G7" s="18" t="s">
        <v>3</v>
      </c>
    </row>
    <row r="8" spans="2:7">
      <c r="B8" s="18"/>
      <c r="C8" s="18"/>
      <c r="D8" s="16" t="s">
        <v>4</v>
      </c>
      <c r="E8" s="16" t="s">
        <v>5</v>
      </c>
      <c r="F8" s="16" t="s">
        <v>6</v>
      </c>
      <c r="G8" s="18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5" t="s">
        <v>21</v>
      </c>
      <c r="C10" s="13">
        <v>200</v>
      </c>
      <c r="D10" s="13">
        <v>5.2</v>
      </c>
      <c r="E10" s="13">
        <v>0.5</v>
      </c>
      <c r="F10" s="13">
        <v>31.2</v>
      </c>
      <c r="G10" s="14">
        <v>150.1</v>
      </c>
    </row>
    <row r="11" spans="2:7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7">
        <v>70</v>
      </c>
      <c r="D12" s="7">
        <v>5.61</v>
      </c>
      <c r="E12" s="7">
        <v>1.19</v>
      </c>
      <c r="F12" s="7">
        <v>33.97</v>
      </c>
      <c r="G12" s="7">
        <v>171.54</v>
      </c>
    </row>
    <row r="13" spans="2:7">
      <c r="B13" s="7" t="s">
        <v>9</v>
      </c>
      <c r="C13" s="7">
        <v>15</v>
      </c>
      <c r="D13" s="7">
        <v>0.08</v>
      </c>
      <c r="E13" s="7">
        <v>12.37</v>
      </c>
      <c r="F13" s="7">
        <v>0.12</v>
      </c>
      <c r="G13" s="7">
        <v>112.06</v>
      </c>
    </row>
    <row r="14" spans="2:7">
      <c r="B14" s="17" t="s">
        <v>14</v>
      </c>
      <c r="C14" s="19">
        <f>SUM(C9:C13)</f>
        <v>485</v>
      </c>
      <c r="D14" s="19">
        <f>SUM(D9:D13)</f>
        <v>11.090000000000002</v>
      </c>
      <c r="E14" s="19">
        <f>SUM(E9:E13)</f>
        <v>14.059999999999999</v>
      </c>
      <c r="F14" s="19">
        <f>SUM(F9:F13)</f>
        <v>79.290000000000006</v>
      </c>
      <c r="G14" s="19">
        <f>SUM(G9:G13)</f>
        <v>461.7</v>
      </c>
    </row>
    <row r="15" spans="2:7">
      <c r="B15" s="17"/>
      <c r="C15" s="19"/>
      <c r="D15" s="19"/>
      <c r="E15" s="19"/>
      <c r="F15" s="19"/>
      <c r="G15" s="19"/>
    </row>
    <row r="16" spans="2:7">
      <c r="B16" s="10" t="s">
        <v>15</v>
      </c>
      <c r="C16" s="8"/>
      <c r="D16" s="8"/>
      <c r="E16" s="8"/>
      <c r="F16" s="8"/>
      <c r="G16" s="8"/>
    </row>
    <row r="17" spans="2:7" ht="30.75" thickBot="1">
      <c r="B17" s="15" t="s">
        <v>22</v>
      </c>
      <c r="C17" s="13">
        <v>250</v>
      </c>
      <c r="D17" s="13">
        <v>6.4</v>
      </c>
      <c r="E17" s="13">
        <v>10.029999999999999</v>
      </c>
      <c r="F17" s="13">
        <v>11.55</v>
      </c>
      <c r="G17" s="14">
        <v>171.04</v>
      </c>
    </row>
    <row r="18" spans="2:7" ht="30.75" thickBot="1">
      <c r="B18" s="15" t="s">
        <v>23</v>
      </c>
      <c r="C18" s="13">
        <v>150</v>
      </c>
      <c r="D18" s="13">
        <v>5.46</v>
      </c>
      <c r="E18" s="13">
        <v>5.79</v>
      </c>
      <c r="F18" s="13">
        <v>30.45</v>
      </c>
      <c r="G18" s="14">
        <v>195.7</v>
      </c>
    </row>
    <row r="19" spans="2:7" ht="30.75" thickBot="1">
      <c r="B19" s="15" t="s">
        <v>24</v>
      </c>
      <c r="C19" s="13">
        <v>100</v>
      </c>
      <c r="D19" s="13">
        <v>9.48</v>
      </c>
      <c r="E19" s="13">
        <v>9.8000000000000007</v>
      </c>
      <c r="F19" s="13">
        <v>9.94</v>
      </c>
      <c r="G19" s="14">
        <v>156.69999999999999</v>
      </c>
    </row>
    <row r="20" spans="2:7" ht="30.75" thickBot="1">
      <c r="B20" s="15" t="s">
        <v>27</v>
      </c>
      <c r="C20" s="13">
        <v>60</v>
      </c>
      <c r="D20" s="13">
        <v>0.59</v>
      </c>
      <c r="E20" s="13">
        <v>3.69</v>
      </c>
      <c r="F20" s="13">
        <v>2.2400000000000002</v>
      </c>
      <c r="G20" s="14">
        <v>44.52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5" t="s">
        <v>25</v>
      </c>
      <c r="C23" s="13">
        <v>150</v>
      </c>
      <c r="D23" s="13">
        <v>0.6</v>
      </c>
      <c r="E23" s="13">
        <v>0.6</v>
      </c>
      <c r="F23" s="13">
        <v>14.7</v>
      </c>
      <c r="G23" s="14">
        <v>66</v>
      </c>
    </row>
    <row r="24" spans="2:7" ht="15.75" thickBot="1">
      <c r="B24" s="15" t="s">
        <v>20</v>
      </c>
      <c r="C24" s="13">
        <v>200</v>
      </c>
      <c r="D24" s="13">
        <v>0.66</v>
      </c>
      <c r="E24" s="13">
        <v>0.09</v>
      </c>
      <c r="F24" s="13">
        <v>32.01</v>
      </c>
      <c r="G24" s="14">
        <v>132.80000000000001</v>
      </c>
    </row>
    <row r="25" spans="2:7">
      <c r="B25" s="17" t="s">
        <v>17</v>
      </c>
      <c r="C25" s="17">
        <f>C17+C18+C19+C20+C21+C22+C23+C24</f>
        <v>1010</v>
      </c>
      <c r="D25" s="17">
        <f t="shared" ref="D25:G25" si="0">D17+D18+D19+D20+D21+D22+D23+D24</f>
        <v>30.900000000000002</v>
      </c>
      <c r="E25" s="17">
        <f t="shared" si="0"/>
        <v>31.700000000000006</v>
      </c>
      <c r="F25" s="17">
        <f t="shared" si="0"/>
        <v>146.56</v>
      </c>
      <c r="G25" s="17">
        <f t="shared" si="0"/>
        <v>998.69</v>
      </c>
    </row>
    <row r="26" spans="2:7">
      <c r="B26" s="12" t="s">
        <v>16</v>
      </c>
      <c r="C26" s="17">
        <f>C14+C25</f>
        <v>1495</v>
      </c>
      <c r="D26" s="17">
        <f t="shared" ref="D26:G26" si="1">D14+D25</f>
        <v>41.99</v>
      </c>
      <c r="E26" s="17">
        <f t="shared" si="1"/>
        <v>45.760000000000005</v>
      </c>
      <c r="F26" s="17">
        <f t="shared" si="1"/>
        <v>225.85000000000002</v>
      </c>
      <c r="G26" s="17">
        <f t="shared" si="1"/>
        <v>1460.39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26"/>
  <sheetViews>
    <sheetView tabSelected="1" zoomScale="96" zoomScaleNormal="96" workbookViewId="0">
      <selection activeCell="B7" sqref="B7:G26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28</v>
      </c>
    </row>
    <row r="4" spans="2:7">
      <c r="B4" s="2"/>
    </row>
    <row r="5" spans="2:7" ht="16.5">
      <c r="B5" s="6" t="s">
        <v>13</v>
      </c>
    </row>
    <row r="7" spans="2:7" ht="15.75" customHeight="1">
      <c r="B7" s="18" t="s">
        <v>0</v>
      </c>
      <c r="C7" s="18" t="s">
        <v>1</v>
      </c>
      <c r="D7" s="18" t="s">
        <v>2</v>
      </c>
      <c r="E7" s="18"/>
      <c r="F7" s="18"/>
      <c r="G7" s="18" t="s">
        <v>3</v>
      </c>
    </row>
    <row r="8" spans="2:7">
      <c r="B8" s="18"/>
      <c r="C8" s="18"/>
      <c r="D8" s="16" t="s">
        <v>4</v>
      </c>
      <c r="E8" s="16" t="s">
        <v>5</v>
      </c>
      <c r="F8" s="16" t="s">
        <v>6</v>
      </c>
      <c r="G8" s="18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5" t="s">
        <v>21</v>
      </c>
      <c r="C10" s="13">
        <v>200</v>
      </c>
      <c r="D10" s="13">
        <v>5.2</v>
      </c>
      <c r="E10" s="13">
        <v>0.5</v>
      </c>
      <c r="F10" s="13">
        <v>31.2</v>
      </c>
      <c r="G10" s="14">
        <v>150.1</v>
      </c>
    </row>
    <row r="11" spans="2:7" s="2" customFormat="1" ht="25.5" customHeight="1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9">
        <v>100</v>
      </c>
      <c r="D12" s="9">
        <v>8.01</v>
      </c>
      <c r="E12" s="9">
        <v>1.7</v>
      </c>
      <c r="F12" s="9">
        <v>48.53</v>
      </c>
      <c r="G12" s="9">
        <v>245.06</v>
      </c>
    </row>
    <row r="13" spans="2:7">
      <c r="B13" s="7" t="s">
        <v>9</v>
      </c>
      <c r="C13" s="9">
        <v>15</v>
      </c>
      <c r="D13" s="9">
        <v>0.08</v>
      </c>
      <c r="E13" s="9">
        <v>12.37</v>
      </c>
      <c r="F13" s="9">
        <v>0.12</v>
      </c>
      <c r="G13" s="9">
        <v>112.06</v>
      </c>
    </row>
    <row r="14" spans="2:7">
      <c r="B14" s="17" t="s">
        <v>14</v>
      </c>
      <c r="C14" s="19">
        <f>SUM(C9:C13)</f>
        <v>515</v>
      </c>
      <c r="D14" s="19">
        <f>SUM(D9:D13)</f>
        <v>13.49</v>
      </c>
      <c r="E14" s="19">
        <f>SUM(E9:E13)</f>
        <v>14.57</v>
      </c>
      <c r="F14" s="19">
        <f>SUM(F9:F13)</f>
        <v>93.850000000000009</v>
      </c>
      <c r="G14" s="19">
        <f>SUM(G9:G13)</f>
        <v>535.22</v>
      </c>
    </row>
    <row r="15" spans="2:7">
      <c r="B15" s="17"/>
      <c r="C15" s="19"/>
      <c r="D15" s="19"/>
      <c r="E15" s="19"/>
      <c r="F15" s="19"/>
      <c r="G15" s="19"/>
    </row>
    <row r="16" spans="2:7">
      <c r="B16" s="10" t="s">
        <v>15</v>
      </c>
      <c r="C16" s="8"/>
      <c r="D16" s="8"/>
      <c r="E16" s="8"/>
      <c r="F16" s="8"/>
      <c r="G16" s="8"/>
    </row>
    <row r="17" spans="2:7" ht="30.75" thickBot="1">
      <c r="B17" s="15" t="s">
        <v>26</v>
      </c>
      <c r="C17" s="13">
        <v>300</v>
      </c>
      <c r="D17" s="13">
        <v>7.7</v>
      </c>
      <c r="E17" s="13">
        <v>12.03</v>
      </c>
      <c r="F17" s="13">
        <v>13.8</v>
      </c>
      <c r="G17" s="14">
        <v>205</v>
      </c>
    </row>
    <row r="18" spans="2:7" ht="30.75" thickBot="1">
      <c r="B18" s="15" t="s">
        <v>23</v>
      </c>
      <c r="C18" s="13">
        <v>180</v>
      </c>
      <c r="D18" s="13">
        <v>6.5</v>
      </c>
      <c r="E18" s="13">
        <v>6.9</v>
      </c>
      <c r="F18" s="13">
        <v>36.54</v>
      </c>
      <c r="G18" s="14">
        <v>234.8</v>
      </c>
    </row>
    <row r="19" spans="2:7" ht="30.75" thickBot="1">
      <c r="B19" s="15" t="s">
        <v>24</v>
      </c>
      <c r="C19" s="13">
        <v>100</v>
      </c>
      <c r="D19" s="13">
        <v>9.48</v>
      </c>
      <c r="E19" s="13">
        <v>9.8000000000000007</v>
      </c>
      <c r="F19" s="13">
        <v>9.94</v>
      </c>
      <c r="G19" s="14">
        <v>156.69999999999999</v>
      </c>
    </row>
    <row r="20" spans="2:7" ht="30.75" thickBot="1">
      <c r="B20" s="15" t="s">
        <v>27</v>
      </c>
      <c r="C20" s="13">
        <v>60</v>
      </c>
      <c r="D20" s="13">
        <v>0.59</v>
      </c>
      <c r="E20" s="13">
        <v>3.69</v>
      </c>
      <c r="F20" s="13">
        <v>2.2400000000000002</v>
      </c>
      <c r="G20" s="14">
        <v>44.52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5" t="s">
        <v>25</v>
      </c>
      <c r="C23" s="13">
        <v>150</v>
      </c>
      <c r="D23" s="13">
        <v>0.6</v>
      </c>
      <c r="E23" s="13">
        <v>0.6</v>
      </c>
      <c r="F23" s="13">
        <v>14.7</v>
      </c>
      <c r="G23" s="14">
        <v>66</v>
      </c>
    </row>
    <row r="24" spans="2:7" ht="15.75" thickBot="1">
      <c r="B24" s="15" t="s">
        <v>20</v>
      </c>
      <c r="C24" s="13">
        <v>200</v>
      </c>
      <c r="D24" s="13">
        <v>0.66</v>
      </c>
      <c r="E24" s="13">
        <v>0.09</v>
      </c>
      <c r="F24" s="13">
        <v>32.01</v>
      </c>
      <c r="G24" s="14">
        <v>132.80000000000001</v>
      </c>
    </row>
    <row r="25" spans="2:7">
      <c r="B25" s="17" t="s">
        <v>17</v>
      </c>
      <c r="C25" s="17">
        <f>C17+C18+C19+C20+C21+C22+C23+C24</f>
        <v>1090</v>
      </c>
      <c r="D25" s="17">
        <f t="shared" ref="D25:G25" si="0">D17+D18+D19+D20+D21+D22+D23+D24</f>
        <v>33.239999999999995</v>
      </c>
      <c r="E25" s="17">
        <f t="shared" si="0"/>
        <v>34.81</v>
      </c>
      <c r="F25" s="17">
        <f t="shared" si="0"/>
        <v>154.9</v>
      </c>
      <c r="G25" s="17">
        <f t="shared" si="0"/>
        <v>1071.75</v>
      </c>
    </row>
    <row r="26" spans="2:7">
      <c r="B26" s="12" t="s">
        <v>16</v>
      </c>
      <c r="C26" s="17">
        <f>C14+C25</f>
        <v>1605</v>
      </c>
      <c r="D26" s="17">
        <f t="shared" ref="D26:G26" si="1">D14+D25</f>
        <v>46.73</v>
      </c>
      <c r="E26" s="17">
        <f t="shared" si="1"/>
        <v>49.38</v>
      </c>
      <c r="F26" s="17">
        <f t="shared" si="1"/>
        <v>248.75</v>
      </c>
      <c r="G26" s="17">
        <f t="shared" si="1"/>
        <v>1606.97</v>
      </c>
    </row>
  </sheetData>
  <mergeCells count="9">
    <mergeCell ref="B7:B8"/>
    <mergeCell ref="C7:C8"/>
    <mergeCell ref="D7:F7"/>
    <mergeCell ref="G7:G8"/>
    <mergeCell ref="C14:C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2024-02-21T14:16:17Z</dcterms:modified>
</cp:coreProperties>
</file>