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2"/>
  <c r="E16"/>
  <c r="F16"/>
  <c r="G16"/>
  <c r="G27" s="1"/>
  <c r="C16"/>
  <c r="D27" i="1"/>
  <c r="E27"/>
  <c r="F27"/>
  <c r="G27"/>
  <c r="C27"/>
  <c r="D26"/>
  <c r="E26"/>
  <c r="F26"/>
  <c r="G26"/>
  <c r="C26"/>
  <c r="E27" i="2"/>
  <c r="D26"/>
  <c r="D27" s="1"/>
  <c r="E26"/>
  <c r="F26"/>
  <c r="F27" s="1"/>
  <c r="G26"/>
  <c r="C26"/>
  <c r="D16" i="1"/>
  <c r="E16"/>
  <c r="F16"/>
  <c r="G16"/>
  <c r="C16"/>
  <c r="C27" i="2" l="1"/>
</calcChain>
</file>

<file path=xl/sharedStrings.xml><?xml version="1.0" encoding="utf-8"?>
<sst xmlns="http://schemas.openxmlformats.org/spreadsheetml/2006/main" count="54" uniqueCount="29">
  <si>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</si>
  <si>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</si>
  <si>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</si>
  <si>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</si>
  <si>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</si>
  <si>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</si>
  <si>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</si>
  <si>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</si>
  <si>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</si>
  <si>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</si>
  <si>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</si>
  <si>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</si>
  <si>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</si>
  <si>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</si>
  <si>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</si>
  <si>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</si>
  <si>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Компот из сухофруктов </t>
  </si>
  <si>
    <t xml:space="preserve">Салат бурачный со сметаной </t>
  </si>
  <si>
    <t xml:space="preserve"> Каша вязкая  молочная пшеничная    </t>
  </si>
  <si>
    <r>
      <t xml:space="preserve">    </t>
    </r>
    <r>
      <rPr>
        <b/>
        <sz val="11"/>
        <color rgb="FF22272F"/>
        <rFont val="Times New Roman"/>
        <family val="1"/>
        <charset val="204"/>
      </rPr>
      <t xml:space="preserve">Итого за завтрак </t>
    </r>
  </si>
  <si>
    <t>Борщ с капустой и картофелем</t>
  </si>
  <si>
    <t xml:space="preserve">Макаронные изделия отварные  </t>
  </si>
  <si>
    <t xml:space="preserve">Тефтели из говядины в т/ соусе </t>
  </si>
  <si>
    <t>Хлеб пшеничный</t>
  </si>
  <si>
    <t xml:space="preserve">Яблоко </t>
  </si>
  <si>
    <t xml:space="preserve">   Итого за обед</t>
  </si>
  <si>
    <t>Конфеты шоколадные</t>
  </si>
  <si>
    <t xml:space="preserve"> Борщ с капустой и картофелем  </t>
  </si>
  <si>
    <t>«07» марта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</si>
</sst>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workbookViewId="0">
      <selection activeCell="B14" sqref="B14:G1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28</v>
      </c>
    </row>
    <row r="4" spans="2:7">
      <c r="B4" s="2"/>
    </row>
    <row r="5" spans="2:7" ht="16.5">
      <c r="B5" s="4" t="s">
        <v>12</v>
      </c>
    </row>
    <row r="7" spans="2:7" ht="15.75" customHeight="1">
      <c r="B7" s="15" t="s">
        <v>0</v>
      </c>
      <c r="C7" s="15" t="s">
        <v>1</v>
      </c>
      <c r="D7" s="15" t="s">
        <v>2</v>
      </c>
      <c r="E7" s="15"/>
      <c r="F7" s="15"/>
      <c r="G7" s="15" t="s">
        <v>3</v>
      </c>
    </row>
    <row r="8" spans="2:7">
      <c r="B8" s="15"/>
      <c r="C8" s="15"/>
      <c r="D8" s="13" t="s">
        <v>4</v>
      </c>
      <c r="E8" s="13" t="s">
        <v>5</v>
      </c>
      <c r="F8" s="13" t="s">
        <v>6</v>
      </c>
      <c r="G8" s="15"/>
    </row>
    <row r="9" spans="2:7">
      <c r="B9" s="8" t="s">
        <v>7</v>
      </c>
      <c r="C9" s="7"/>
      <c r="D9" s="7"/>
      <c r="E9" s="7"/>
      <c r="F9" s="7"/>
      <c r="G9" s="7"/>
    </row>
    <row r="10" spans="2:7" ht="33" customHeight="1" thickBot="1">
      <c r="B10" s="12" t="s">
        <v>18</v>
      </c>
      <c r="C10" s="10">
        <v>200</v>
      </c>
      <c r="D10" s="10">
        <v>5.2</v>
      </c>
      <c r="E10" s="10">
        <v>0.5</v>
      </c>
      <c r="F10" s="10">
        <v>31.2</v>
      </c>
      <c r="G10" s="11">
        <v>150.1</v>
      </c>
    </row>
    <row r="11" spans="2:7" ht="15.75" thickBot="1">
      <c r="B11" s="12" t="s">
        <v>10</v>
      </c>
      <c r="C11" s="10">
        <v>200</v>
      </c>
      <c r="D11" s="10">
        <v>0.2</v>
      </c>
      <c r="E11" s="16"/>
      <c r="F11" s="10">
        <v>14</v>
      </c>
      <c r="G11" s="11">
        <v>28</v>
      </c>
    </row>
    <row r="12" spans="2:7">
      <c r="B12" s="25" t="s">
        <v>8</v>
      </c>
      <c r="C12" s="17">
        <v>70</v>
      </c>
      <c r="D12" s="17">
        <v>5.61</v>
      </c>
      <c r="E12" s="17">
        <v>1.19</v>
      </c>
      <c r="F12" s="17">
        <v>33.97</v>
      </c>
      <c r="G12" s="26">
        <v>171.54</v>
      </c>
    </row>
    <row r="13" spans="2:7" ht="15.75" thickBot="1">
      <c r="B13" s="27" t="s">
        <v>9</v>
      </c>
      <c r="C13" s="18">
        <v>15</v>
      </c>
      <c r="D13" s="18">
        <v>0.08</v>
      </c>
      <c r="E13" s="18">
        <v>12.37</v>
      </c>
      <c r="F13" s="18">
        <v>0.12</v>
      </c>
      <c r="G13" s="28">
        <v>112.06</v>
      </c>
    </row>
    <row r="14" spans="2:7">
      <c r="B14" s="29" t="s">
        <v>26</v>
      </c>
      <c r="C14" s="19">
        <v>30</v>
      </c>
      <c r="D14" s="19">
        <v>1.95</v>
      </c>
      <c r="E14" s="19">
        <v>8.08</v>
      </c>
      <c r="F14" s="19">
        <v>14.11</v>
      </c>
      <c r="G14" s="30">
        <v>153.29</v>
      </c>
    </row>
    <row r="15" spans="2:7" ht="15.75" thickBot="1">
      <c r="B15" s="31"/>
      <c r="C15" s="21"/>
      <c r="D15" s="21"/>
      <c r="E15" s="21"/>
      <c r="F15" s="21"/>
      <c r="G15" s="32"/>
    </row>
    <row r="16" spans="2:7">
      <c r="B16" s="29" t="s">
        <v>19</v>
      </c>
      <c r="C16" s="20">
        <f>C10+C11+C12+C13+C14</f>
        <v>515</v>
      </c>
      <c r="D16" s="20">
        <f t="shared" ref="D16:G16" si="0">D10+D11+D12+D13+D14</f>
        <v>13.040000000000001</v>
      </c>
      <c r="E16" s="20">
        <f t="shared" si="0"/>
        <v>22.14</v>
      </c>
      <c r="F16" s="20">
        <f t="shared" si="0"/>
        <v>93.4</v>
      </c>
      <c r="G16" s="33">
        <f t="shared" si="0"/>
        <v>614.99</v>
      </c>
    </row>
    <row r="17" spans="2:7" ht="15.75" thickBot="1">
      <c r="B17" s="31"/>
      <c r="C17" s="22"/>
      <c r="D17" s="22"/>
      <c r="E17" s="22"/>
      <c r="F17" s="22"/>
      <c r="G17" s="34"/>
    </row>
    <row r="18" spans="2:7" ht="15.75" thickBot="1">
      <c r="B18" s="35" t="s">
        <v>14</v>
      </c>
      <c r="C18" s="10"/>
      <c r="D18" s="10"/>
      <c r="E18" s="10"/>
      <c r="F18" s="10"/>
      <c r="G18" s="11"/>
    </row>
    <row r="19" spans="2:7" ht="30.75" thickBot="1">
      <c r="B19" s="12" t="s">
        <v>20</v>
      </c>
      <c r="C19" s="10">
        <v>250</v>
      </c>
      <c r="D19" s="10">
        <v>6.4</v>
      </c>
      <c r="E19" s="10">
        <v>10.029999999999999</v>
      </c>
      <c r="F19" s="10">
        <v>11.55</v>
      </c>
      <c r="G19" s="11">
        <v>171.04</v>
      </c>
    </row>
    <row r="20" spans="2:7" ht="30.75" thickBot="1">
      <c r="B20" s="12" t="s">
        <v>21</v>
      </c>
      <c r="C20" s="10">
        <v>150</v>
      </c>
      <c r="D20" s="10">
        <v>5.46</v>
      </c>
      <c r="E20" s="10">
        <v>5.79</v>
      </c>
      <c r="F20" s="10">
        <v>30.45</v>
      </c>
      <c r="G20" s="11">
        <v>195.7</v>
      </c>
    </row>
    <row r="21" spans="2:7" ht="30.75" thickBot="1">
      <c r="B21" s="12" t="s">
        <v>22</v>
      </c>
      <c r="C21" s="10">
        <v>100</v>
      </c>
      <c r="D21" s="10">
        <v>9.48</v>
      </c>
      <c r="E21" s="10">
        <v>9.8000000000000007</v>
      </c>
      <c r="F21" s="10">
        <v>9.94</v>
      </c>
      <c r="G21" s="11">
        <v>156.69999999999999</v>
      </c>
    </row>
    <row r="22" spans="2:7" ht="15.75" thickBot="1">
      <c r="B22" s="36" t="s">
        <v>23</v>
      </c>
      <c r="C22" s="23">
        <v>50</v>
      </c>
      <c r="D22" s="23">
        <v>4</v>
      </c>
      <c r="E22" s="23">
        <v>0.85</v>
      </c>
      <c r="F22" s="23">
        <v>24.27</v>
      </c>
      <c r="G22" s="37">
        <v>122.54</v>
      </c>
    </row>
    <row r="23" spans="2:7" ht="30.75" thickBot="1">
      <c r="B23" s="12" t="s">
        <v>17</v>
      </c>
      <c r="C23" s="10">
        <v>60</v>
      </c>
      <c r="D23" s="10">
        <v>1.5</v>
      </c>
      <c r="E23" s="10">
        <v>1.08</v>
      </c>
      <c r="F23" s="10">
        <v>7.33</v>
      </c>
      <c r="G23" s="11">
        <v>45.9</v>
      </c>
    </row>
    <row r="24" spans="2:7" ht="15.75" thickBot="1">
      <c r="B24" s="12" t="s">
        <v>24</v>
      </c>
      <c r="C24" s="10">
        <v>150</v>
      </c>
      <c r="D24" s="10">
        <v>0.6</v>
      </c>
      <c r="E24" s="10">
        <v>0.6</v>
      </c>
      <c r="F24" s="10">
        <v>14.7</v>
      </c>
      <c r="G24" s="11">
        <v>66</v>
      </c>
    </row>
    <row r="25" spans="2:7" ht="15.75" thickBot="1">
      <c r="B25" s="12" t="s">
        <v>16</v>
      </c>
      <c r="C25" s="10">
        <v>200</v>
      </c>
      <c r="D25" s="10">
        <v>0.66</v>
      </c>
      <c r="E25" s="10">
        <v>0.09</v>
      </c>
      <c r="F25" s="10">
        <v>32.01</v>
      </c>
      <c r="G25" s="11">
        <v>132.80000000000001</v>
      </c>
    </row>
    <row r="26" spans="2:7" ht="15.75" thickBot="1">
      <c r="B26" s="38" t="s">
        <v>25</v>
      </c>
      <c r="C26" s="24">
        <f>C19+C20+C21+C22+C23+C24+C25</f>
        <v>960</v>
      </c>
      <c r="D26" s="24">
        <f t="shared" ref="D26:G26" si="1">D19+D20+D21+D22+D23+D24+D25</f>
        <v>28.1</v>
      </c>
      <c r="E26" s="24">
        <f t="shared" si="1"/>
        <v>28.240000000000006</v>
      </c>
      <c r="F26" s="24">
        <f t="shared" si="1"/>
        <v>130.25</v>
      </c>
      <c r="G26" s="39">
        <f t="shared" si="1"/>
        <v>890.68000000000006</v>
      </c>
    </row>
    <row r="27" spans="2:7">
      <c r="B27" s="9" t="s">
        <v>15</v>
      </c>
      <c r="C27" s="14">
        <f>C16+C26</f>
        <v>1475</v>
      </c>
      <c r="D27" s="14">
        <f t="shared" ref="D27:G27" si="2">D16+D26</f>
        <v>41.14</v>
      </c>
      <c r="E27" s="14">
        <f t="shared" si="2"/>
        <v>50.38000000000001</v>
      </c>
      <c r="F27" s="14">
        <f t="shared" si="2"/>
        <v>223.65</v>
      </c>
      <c r="G27" s="14">
        <f t="shared" si="2"/>
        <v>1505.67</v>
      </c>
    </row>
  </sheetData>
  <mergeCells count="16">
    <mergeCell ref="C14:C15"/>
    <mergeCell ref="D14:D15"/>
    <mergeCell ref="E14:E15"/>
    <mergeCell ref="F14:F15"/>
    <mergeCell ref="G14:G15"/>
    <mergeCell ref="B7:B8"/>
    <mergeCell ref="C7:C8"/>
    <mergeCell ref="D7:F7"/>
    <mergeCell ref="G7:G8"/>
    <mergeCell ref="B16:B17"/>
    <mergeCell ref="C16:C17"/>
    <mergeCell ref="D16:D17"/>
    <mergeCell ref="E16:E17"/>
    <mergeCell ref="F16:F17"/>
    <mergeCell ref="G16:G17"/>
    <mergeCell ref="B14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7"/>
  <sheetViews>
    <sheetView tabSelected="1" zoomScale="96" zoomScaleNormal="96" workbookViewId="0">
      <selection activeCell="C16" sqref="C16:G17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28</v>
      </c>
    </row>
    <row r="4" spans="2:7">
      <c r="B4" s="2"/>
    </row>
    <row r="5" spans="2:7" ht="16.5">
      <c r="B5" s="6" t="s">
        <v>13</v>
      </c>
    </row>
    <row r="7" spans="2:7" ht="15.75" customHeight="1">
      <c r="B7" s="15" t="s">
        <v>0</v>
      </c>
      <c r="C7" s="15" t="s">
        <v>1</v>
      </c>
      <c r="D7" s="15" t="s">
        <v>2</v>
      </c>
      <c r="E7" s="15"/>
      <c r="F7" s="15"/>
      <c r="G7" s="15" t="s">
        <v>3</v>
      </c>
    </row>
    <row r="8" spans="2:7">
      <c r="B8" s="15"/>
      <c r="C8" s="15"/>
      <c r="D8" s="13" t="s">
        <v>4</v>
      </c>
      <c r="E8" s="13" t="s">
        <v>5</v>
      </c>
      <c r="F8" s="13" t="s">
        <v>6</v>
      </c>
      <c r="G8" s="15"/>
    </row>
    <row r="9" spans="2:7">
      <c r="B9" s="8" t="s">
        <v>7</v>
      </c>
      <c r="C9" s="7"/>
      <c r="D9" s="7"/>
      <c r="E9" s="7"/>
      <c r="F9" s="7"/>
      <c r="G9" s="7"/>
    </row>
    <row r="10" spans="2:7" ht="30.75" thickBot="1">
      <c r="B10" s="12" t="s">
        <v>18</v>
      </c>
      <c r="C10" s="10">
        <v>200</v>
      </c>
      <c r="D10" s="10">
        <v>5.2</v>
      </c>
      <c r="E10" s="10">
        <v>0.5</v>
      </c>
      <c r="F10" s="10">
        <v>31.2</v>
      </c>
      <c r="G10" s="11">
        <v>150.1</v>
      </c>
    </row>
    <row r="11" spans="2:7" s="2" customFormat="1" ht="15.75" thickBot="1">
      <c r="B11" s="12" t="s">
        <v>10</v>
      </c>
      <c r="C11" s="10">
        <v>200</v>
      </c>
      <c r="D11" s="10">
        <v>0.2</v>
      </c>
      <c r="E11" s="16"/>
      <c r="F11" s="10">
        <v>14</v>
      </c>
      <c r="G11" s="11">
        <v>28</v>
      </c>
    </row>
    <row r="12" spans="2:7" s="2" customFormat="1" ht="25.5" customHeight="1">
      <c r="B12" s="25" t="s">
        <v>8</v>
      </c>
      <c r="C12" s="17">
        <v>100</v>
      </c>
      <c r="D12" s="17">
        <v>8.01</v>
      </c>
      <c r="E12" s="17">
        <v>1.7</v>
      </c>
      <c r="F12" s="17">
        <v>48.53</v>
      </c>
      <c r="G12" s="26">
        <v>245.06</v>
      </c>
    </row>
    <row r="13" spans="2:7" ht="15.75" thickBot="1">
      <c r="B13" s="27" t="s">
        <v>9</v>
      </c>
      <c r="C13" s="18">
        <v>15</v>
      </c>
      <c r="D13" s="18">
        <v>0.08</v>
      </c>
      <c r="E13" s="18">
        <v>12.37</v>
      </c>
      <c r="F13" s="18">
        <v>0.12</v>
      </c>
      <c r="G13" s="28">
        <v>112.06</v>
      </c>
    </row>
    <row r="14" spans="2:7">
      <c r="B14" s="29" t="s">
        <v>26</v>
      </c>
      <c r="C14" s="19">
        <v>30</v>
      </c>
      <c r="D14" s="19">
        <v>1.95</v>
      </c>
      <c r="E14" s="19">
        <v>8.08</v>
      </c>
      <c r="F14" s="19">
        <v>14.11</v>
      </c>
      <c r="G14" s="30">
        <v>153.29</v>
      </c>
    </row>
    <row r="15" spans="2:7" ht="15.75" thickBot="1">
      <c r="B15" s="31"/>
      <c r="C15" s="21"/>
      <c r="D15" s="21"/>
      <c r="E15" s="21"/>
      <c r="F15" s="21"/>
      <c r="G15" s="32"/>
    </row>
    <row r="16" spans="2:7">
      <c r="B16" s="29" t="s">
        <v>19</v>
      </c>
      <c r="C16" s="20">
        <f>C10+C11+C12+C13+C14</f>
        <v>545</v>
      </c>
      <c r="D16" s="20">
        <f t="shared" ref="D16:G16" si="0">D10+D11+D12+D13+D14</f>
        <v>15.44</v>
      </c>
      <c r="E16" s="20">
        <f t="shared" si="0"/>
        <v>22.65</v>
      </c>
      <c r="F16" s="20">
        <f t="shared" si="0"/>
        <v>107.96000000000001</v>
      </c>
      <c r="G16" s="20">
        <f t="shared" si="0"/>
        <v>688.51</v>
      </c>
    </row>
    <row r="17" spans="2:7" ht="15.75" thickBot="1">
      <c r="B17" s="31"/>
      <c r="C17" s="22"/>
      <c r="D17" s="22"/>
      <c r="E17" s="22"/>
      <c r="F17" s="22"/>
      <c r="G17" s="22"/>
    </row>
    <row r="18" spans="2:7" ht="15.75" thickBot="1">
      <c r="B18" s="35" t="s">
        <v>14</v>
      </c>
      <c r="C18" s="10"/>
      <c r="D18" s="10"/>
      <c r="E18" s="10"/>
      <c r="F18" s="10"/>
      <c r="G18" s="11"/>
    </row>
    <row r="19" spans="2:7" ht="30.75" thickBot="1">
      <c r="B19" s="12" t="s">
        <v>27</v>
      </c>
      <c r="C19" s="10">
        <v>300</v>
      </c>
      <c r="D19" s="10">
        <v>7.7</v>
      </c>
      <c r="E19" s="10">
        <v>12.03</v>
      </c>
      <c r="F19" s="10">
        <v>13.8</v>
      </c>
      <c r="G19" s="11">
        <v>205</v>
      </c>
    </row>
    <row r="20" spans="2:7" ht="30.75" thickBot="1">
      <c r="B20" s="12" t="s">
        <v>21</v>
      </c>
      <c r="C20" s="10">
        <v>180</v>
      </c>
      <c r="D20" s="10">
        <v>6.5</v>
      </c>
      <c r="E20" s="10">
        <v>6.9</v>
      </c>
      <c r="F20" s="10">
        <v>36.54</v>
      </c>
      <c r="G20" s="11">
        <v>234.8</v>
      </c>
    </row>
    <row r="21" spans="2:7" ht="32.25" customHeight="1" thickBot="1">
      <c r="B21" s="12" t="s">
        <v>22</v>
      </c>
      <c r="C21" s="10">
        <v>100</v>
      </c>
      <c r="D21" s="10">
        <v>9.48</v>
      </c>
      <c r="E21" s="10">
        <v>9.8000000000000007</v>
      </c>
      <c r="F21" s="10">
        <v>9.94</v>
      </c>
      <c r="G21" s="11">
        <v>156.69999999999999</v>
      </c>
    </row>
    <row r="22" spans="2:7" ht="15.75" thickBot="1">
      <c r="B22" s="36" t="s">
        <v>23</v>
      </c>
      <c r="C22" s="23">
        <v>50</v>
      </c>
      <c r="D22" s="23">
        <v>4</v>
      </c>
      <c r="E22" s="23">
        <v>0.85</v>
      </c>
      <c r="F22" s="23">
        <v>24.27</v>
      </c>
      <c r="G22" s="37">
        <v>122.54</v>
      </c>
    </row>
    <row r="23" spans="2:7" ht="30.75" thickBot="1">
      <c r="B23" s="12" t="s">
        <v>17</v>
      </c>
      <c r="C23" s="10">
        <v>60</v>
      </c>
      <c r="D23" s="10">
        <v>1.5</v>
      </c>
      <c r="E23" s="10">
        <v>1.08</v>
      </c>
      <c r="F23" s="10">
        <v>7.33</v>
      </c>
      <c r="G23" s="11">
        <v>45.9</v>
      </c>
    </row>
    <row r="24" spans="2:7" ht="15.75" thickBot="1">
      <c r="B24" s="12" t="s">
        <v>24</v>
      </c>
      <c r="C24" s="10">
        <v>150</v>
      </c>
      <c r="D24" s="10">
        <v>0.6</v>
      </c>
      <c r="E24" s="10">
        <v>0.6</v>
      </c>
      <c r="F24" s="10">
        <v>14.7</v>
      </c>
      <c r="G24" s="11">
        <v>66</v>
      </c>
    </row>
    <row r="25" spans="2:7" ht="15.75" thickBot="1">
      <c r="B25" s="12" t="s">
        <v>16</v>
      </c>
      <c r="C25" s="10">
        <v>200</v>
      </c>
      <c r="D25" s="10">
        <v>0.66</v>
      </c>
      <c r="E25" s="10">
        <v>0.09</v>
      </c>
      <c r="F25" s="10">
        <v>32.01</v>
      </c>
      <c r="G25" s="11">
        <v>132.80000000000001</v>
      </c>
    </row>
    <row r="26" spans="2:7" ht="15.75" thickBot="1">
      <c r="B26" s="38" t="s">
        <v>25</v>
      </c>
      <c r="C26" s="24">
        <f>C19+C20+C21+C22+C23+C24+C25</f>
        <v>1040</v>
      </c>
      <c r="D26" s="24">
        <f t="shared" ref="D26:G26" si="1">D19+D20+D21+D22+D23+D24+D25</f>
        <v>30.44</v>
      </c>
      <c r="E26" s="24">
        <f t="shared" si="1"/>
        <v>31.350000000000005</v>
      </c>
      <c r="F26" s="24">
        <f t="shared" si="1"/>
        <v>138.59</v>
      </c>
      <c r="G26" s="39">
        <f t="shared" si="1"/>
        <v>963.74</v>
      </c>
    </row>
    <row r="27" spans="2:7">
      <c r="B27" s="9" t="s">
        <v>15</v>
      </c>
      <c r="C27" s="14">
        <f>C16+C26</f>
        <v>1585</v>
      </c>
      <c r="D27" s="14">
        <f t="shared" ref="D27:G27" si="2">D16+D26</f>
        <v>45.88</v>
      </c>
      <c r="E27" s="14">
        <f t="shared" si="2"/>
        <v>54</v>
      </c>
      <c r="F27" s="14">
        <f t="shared" si="2"/>
        <v>246.55</v>
      </c>
      <c r="G27" s="14">
        <f t="shared" si="2"/>
        <v>1652.25</v>
      </c>
    </row>
  </sheetData>
  <mergeCells count="16">
    <mergeCell ref="G14:G15"/>
    <mergeCell ref="B14:B15"/>
    <mergeCell ref="C14:C15"/>
    <mergeCell ref="D14:D15"/>
    <mergeCell ref="E14:E15"/>
    <mergeCell ref="F14:F15"/>
    <mergeCell ref="C16:C17"/>
    <mergeCell ref="D16:D17"/>
    <mergeCell ref="E16:E17"/>
    <mergeCell ref="F16:F17"/>
    <mergeCell ref="G16:G17"/>
    <mergeCell ref="B7:B8"/>
    <mergeCell ref="C7:C8"/>
    <mergeCell ref="D7:F7"/>
    <mergeCell ref="G7:G8"/>
    <mergeCell ref="B16:B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2024-03-06T13:22:59Z</dcterms:modified>
</cp:coreProperties>
</file>