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37" i="2"/>
  <c r="E37"/>
  <c r="F37"/>
  <c r="G37"/>
  <c r="C37"/>
  <c r="D37" i="1"/>
  <c r="E37"/>
  <c r="F37"/>
  <c r="G37"/>
  <c r="C37"/>
  <c r="D30" i="2"/>
  <c r="F30"/>
  <c r="G30"/>
  <c r="C30"/>
  <c r="D30" i="1" l="1"/>
  <c r="F30"/>
  <c r="G30"/>
  <c r="C30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<sst xmlns="http://schemas.openxmlformats.org/spreadsheetml/2006/main" count="82" uniqueCount="38">
  <si>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</si>
  <si>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</si>
  <si>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</si>
  <si>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</si>
  <si>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</si>
  <si>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</si>
  <si>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</si>
  <si>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</si>
  <si>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</si>
  <si>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</si>
  <si>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</si>
  <si>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</si>
  <si>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</si>
  <si>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</si>
  <si>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</si>
  <si>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</si>
  <si>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</si>
  <si>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</si>
  <si>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</si>
  <si>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</si>
  <si>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</si>
  <si>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</si>
  <si>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</si>
  <si>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</si>
  <si>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</si>
  <si>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</si>
  <si>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</si>
  <si>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</si>
  <si>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</si>
  <si>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</si>
  <si>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</si>
  <si>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Рыба в томатном соусе </t>
  </si>
  <si>
    <t xml:space="preserve">Салат морковный на р/ масле </t>
  </si>
  <si>
    <t xml:space="preserve">Сок абрикосовый  </t>
  </si>
  <si>
    <t xml:space="preserve">Булка по домашнему </t>
  </si>
  <si>
    <t xml:space="preserve">Рис припущенный    </t>
  </si>
  <si>
    <t xml:space="preserve"> Биточек из курицы   </t>
  </si>
  <si>
    <t>«11»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</si>
</sst>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37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21" customHeight="1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s="5" customFormat="1">
      <c r="B15" s="24" t="s">
        <v>14</v>
      </c>
      <c r="C15" s="54">
        <f>SUM(C9:C14)</f>
        <v>530</v>
      </c>
      <c r="D15" s="54">
        <f>SUM(D9:D14)</f>
        <v>18.509999999999998</v>
      </c>
      <c r="E15" s="54">
        <f>SUM(E9:E14)</f>
        <v>30.39</v>
      </c>
      <c r="F15" s="54">
        <f>SUM(F9:F14)</f>
        <v>82.66</v>
      </c>
      <c r="G15" s="56">
        <f>SUM(G9:G14)</f>
        <v>653.20000000000005</v>
      </c>
    </row>
    <row r="16" spans="2:7" s="5" customFormat="1" ht="29.25" customHeight="1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">
        <v>250</v>
      </c>
      <c r="D18" s="3">
        <v>8.4700000000000006</v>
      </c>
      <c r="E18" s="3">
        <v>5.72</v>
      </c>
      <c r="F18" s="3">
        <v>18</v>
      </c>
      <c r="G18" s="10">
        <v>157.30000000000001</v>
      </c>
    </row>
    <row r="19" spans="2:7" ht="15.75" thickBot="1">
      <c r="B19" s="44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 ht="30.75" thickBot="1">
      <c r="B21" s="44" t="s">
        <v>32</v>
      </c>
      <c r="C21" s="3">
        <v>60</v>
      </c>
      <c r="D21" s="3">
        <v>0.59</v>
      </c>
      <c r="E21" s="3">
        <v>3.69</v>
      </c>
      <c r="F21" s="3">
        <v>2.2400000000000002</v>
      </c>
      <c r="G21" s="10">
        <v>44.52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/>
      <c r="C25" s="3"/>
      <c r="D25" s="3"/>
      <c r="E25" s="3"/>
      <c r="F25" s="3"/>
      <c r="G25" s="10"/>
    </row>
    <row r="26" spans="2:7" ht="15.75" thickBot="1">
      <c r="B26" s="11" t="s">
        <v>17</v>
      </c>
      <c r="C26" s="17">
        <f>C18+C19+C20+C21+C22+C23+C24+C25</f>
        <v>840</v>
      </c>
      <c r="D26" s="17">
        <f t="shared" ref="D26:G26" si="0">D18+D19+D20+D21+D22+D23+D24+D25</f>
        <v>33.119999999999997</v>
      </c>
      <c r="E26" s="17">
        <f t="shared" si="0"/>
        <v>20.440000000000005</v>
      </c>
      <c r="F26" s="17">
        <f t="shared" si="0"/>
        <v>125.41</v>
      </c>
      <c r="G26" s="21">
        <f t="shared" si="0"/>
        <v>837.06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">
        <v>150</v>
      </c>
      <c r="D32" s="3">
        <v>3.5</v>
      </c>
      <c r="E32" s="3">
        <v>4.8</v>
      </c>
      <c r="F32" s="3">
        <v>35</v>
      </c>
      <c r="G32" s="10">
        <v>196.6</v>
      </c>
    </row>
    <row r="33" spans="2:7" ht="15.75" thickBot="1">
      <c r="B33" s="44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510</v>
      </c>
      <c r="D37" s="17">
        <f t="shared" ref="D37:G37" si="1">D32+D33+D34+D35+D36</f>
        <v>23.789999999999996</v>
      </c>
      <c r="E37" s="17">
        <f t="shared" si="1"/>
        <v>21.56</v>
      </c>
      <c r="F37" s="17">
        <f t="shared" si="1"/>
        <v>93.19</v>
      </c>
      <c r="G37" s="21">
        <f t="shared" si="1"/>
        <v>634.59999999999991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2360</v>
      </c>
      <c r="D41" s="13">
        <f>D15+D26+D30+D37+D40</f>
        <v>86.789999999999992</v>
      </c>
      <c r="E41" s="13">
        <f>E15+E26+E30+E37+E40</f>
        <v>86.95</v>
      </c>
      <c r="F41" s="13">
        <f>F15+F26+F30+F37+F40</f>
        <v>364.69</v>
      </c>
      <c r="G41" s="14">
        <f>G15+G26+G30+G37+G40</f>
        <v>2481.4699999999998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37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s="5" customFormat="1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s="5" customFormat="1" ht="29.2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560</v>
      </c>
      <c r="D15" s="54">
        <f>SUM(D9:D14)</f>
        <v>20.909999999999997</v>
      </c>
      <c r="E15" s="54">
        <f>SUM(E9:E14)</f>
        <v>30.9</v>
      </c>
      <c r="F15" s="54">
        <f>SUM(F9:F14)</f>
        <v>97.22</v>
      </c>
      <c r="G15" s="56">
        <f>SUM(G9:G14)</f>
        <v>726.72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2">
        <v>300</v>
      </c>
      <c r="D18" s="32">
        <v>10.1</v>
      </c>
      <c r="E18" s="32">
        <v>6.8</v>
      </c>
      <c r="F18" s="32">
        <v>21.6</v>
      </c>
      <c r="G18" s="34">
        <v>188.76</v>
      </c>
    </row>
    <row r="19" spans="2:7" ht="15.75" thickBot="1">
      <c r="B19" s="44" t="s">
        <v>30</v>
      </c>
      <c r="C19" s="32">
        <v>180</v>
      </c>
      <c r="D19" s="32">
        <v>7.92</v>
      </c>
      <c r="E19" s="32">
        <v>5.26</v>
      </c>
      <c r="F19" s="32">
        <v>42.32</v>
      </c>
      <c r="G19" s="34">
        <v>256.45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30.75" thickBot="1">
      <c r="B23" s="44" t="s">
        <v>32</v>
      </c>
      <c r="C23" s="3">
        <v>60</v>
      </c>
      <c r="D23" s="3">
        <v>0.59</v>
      </c>
      <c r="E23" s="3">
        <v>3.69</v>
      </c>
      <c r="F23" s="3">
        <v>2.2400000000000002</v>
      </c>
      <c r="G23" s="10">
        <v>44.52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/>
      <c r="C25" s="3"/>
      <c r="D25" s="3"/>
      <c r="E25" s="3"/>
      <c r="F25" s="3"/>
      <c r="G25" s="10"/>
    </row>
    <row r="26" spans="2:7" ht="15.75" thickBot="1">
      <c r="B26" s="11" t="s">
        <v>17</v>
      </c>
      <c r="C26" s="17">
        <f>C18+C19+C20+C21+C22+C23+C24+C25</f>
        <v>920</v>
      </c>
      <c r="D26" s="17">
        <f t="shared" ref="D26:G26" si="0">D18+D19+D20+D21+D22+D23+D24+D25</f>
        <v>36.070000000000007</v>
      </c>
      <c r="E26" s="17">
        <f t="shared" si="0"/>
        <v>22.400000000000002</v>
      </c>
      <c r="F26" s="17">
        <f t="shared" si="0"/>
        <v>136.06</v>
      </c>
      <c r="G26" s="21">
        <f t="shared" si="0"/>
        <v>911.26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2">
        <v>180</v>
      </c>
      <c r="D32" s="32">
        <v>4.0999999999999996</v>
      </c>
      <c r="E32" s="32">
        <v>5.7</v>
      </c>
      <c r="F32" s="32">
        <v>41.9</v>
      </c>
      <c r="G32" s="34">
        <v>236</v>
      </c>
    </row>
    <row r="33" spans="2:7" ht="15.75" thickBot="1">
      <c r="B33" s="44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570</v>
      </c>
      <c r="D37" s="17">
        <f t="shared" ref="D37:G37" si="1">D32+D33+D34+D35+D36</f>
        <v>26.789999999999996</v>
      </c>
      <c r="E37" s="17">
        <f t="shared" si="1"/>
        <v>22.97</v>
      </c>
      <c r="F37" s="17">
        <f t="shared" si="1"/>
        <v>114.65</v>
      </c>
      <c r="G37" s="21">
        <f t="shared" si="1"/>
        <v>747.52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2530</v>
      </c>
      <c r="D41" s="13">
        <f>D15+D26+D30+D37+D40</f>
        <v>95.14</v>
      </c>
      <c r="E41" s="13">
        <f>E15+E26+E30+E37+E40</f>
        <v>90.83</v>
      </c>
      <c r="F41" s="13">
        <f>F15+F26+F30+F37+F40</f>
        <v>411.36000000000007</v>
      </c>
      <c r="G41" s="14">
        <f>G15+G26+G30+G37+G40</f>
        <v>2742.11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2024-03-07T13:20:36Z</dcterms:modified>
</cp:coreProperties>
</file>