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2"/>
  <c r="E26"/>
  <c r="F26"/>
  <c r="G26"/>
  <c r="C26"/>
  <c r="D26" i="1"/>
  <c r="E26"/>
  <c r="F26"/>
  <c r="G26"/>
  <c r="C26"/>
  <c r="D37" i="2"/>
  <c r="E37"/>
  <c r="F37"/>
  <c r="G37"/>
  <c r="C37"/>
  <c r="D37" i="1"/>
  <c r="E37"/>
  <c r="F37"/>
  <c r="G37"/>
  <c r="C37"/>
  <c r="D30" i="2"/>
  <c r="F30"/>
  <c r="G30"/>
  <c r="C30"/>
  <c r="D30" i="1" l="1"/>
  <c r="F30"/>
  <c r="G30"/>
  <c r="C30"/>
  <c r="D15" l="1"/>
  <c r="D41" s="1"/>
  <c r="E15"/>
  <c r="E41" s="1"/>
  <c r="F15"/>
  <c r="F41" s="1"/>
  <c r="G15"/>
  <c r="G41" s="1"/>
  <c r="C15"/>
  <c r="C41" s="1"/>
  <c r="D15" i="2"/>
  <c r="E15"/>
  <c r="F15"/>
  <c r="G15"/>
  <c r="C15"/>
  <c r="G41" l="1"/>
  <c r="D41"/>
  <c r="E41"/>
  <c r="F41"/>
  <c r="C41"/>
</calcChain>
</file>

<file path=xl/sharedStrings.xml><?xml version="1.0" encoding="utf-8"?>
<sst xmlns="http://schemas.openxmlformats.org/spreadsheetml/2006/main" count="82" uniqueCount="38">
  <si>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</si>
  <si>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</si>
  <si>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</si>
  <si>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</si>
  <si>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</si>
  <si>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</si>
  <si>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</si>
  <si>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</si>
  <si>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</si>
  <si>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</si>
  <si>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</si>
  <si>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</si>
  <si>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</si>
  <si>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</si>
  <si>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</si>
  <si>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</si>
  <si>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</si>
  <si>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</si>
  <si>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</si>
  <si>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</si>
  <si>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</si>
  <si>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</si>
  <si>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</si>
  <si>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</si>
  <si>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</si>
  <si>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</si>
  <si>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</si>
  <si>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 Каша овсяная   молочная  </t>
  </si>
  <si>
    <t xml:space="preserve">Яйцо отварное </t>
  </si>
  <si>
    <t xml:space="preserve"> Суп фасолевый на  костном бульоне </t>
  </si>
  <si>
    <t xml:space="preserve">Каша пшеничная с маслом   </t>
  </si>
  <si>
    <t xml:space="preserve">Рыба в томатном соусе </t>
  </si>
  <si>
    <t xml:space="preserve">Салат морковный на р/ масле </t>
  </si>
  <si>
    <t xml:space="preserve">Сок абрикосовый  </t>
  </si>
  <si>
    <t xml:space="preserve">Булка по домашнему </t>
  </si>
  <si>
    <t xml:space="preserve">Рис припущенный    </t>
  </si>
  <si>
    <t xml:space="preserve"> Биточек из курицы   </t>
  </si>
  <si>
    <t>«11» марта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</si>
</sst>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37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21" customHeight="1" thickBot="1">
      <c r="B10" s="44" t="s">
        <v>27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ht="15.75" thickBot="1">
      <c r="B11" s="29" t="s">
        <v>28</v>
      </c>
      <c r="C11" s="16">
        <v>45</v>
      </c>
      <c r="D11" s="16">
        <v>4.8</v>
      </c>
      <c r="E11" s="16">
        <v>4</v>
      </c>
      <c r="F11" s="16">
        <v>0.3</v>
      </c>
      <c r="G11" s="20">
        <v>56.6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 s="5" customFormat="1">
      <c r="B15" s="24" t="s">
        <v>14</v>
      </c>
      <c r="C15" s="54">
        <f>SUM(C9:C14)</f>
        <v>530</v>
      </c>
      <c r="D15" s="54">
        <f>SUM(D9:D14)</f>
        <v>18.509999999999998</v>
      </c>
      <c r="E15" s="54">
        <f>SUM(E9:E14)</f>
        <v>30.39</v>
      </c>
      <c r="F15" s="54">
        <f>SUM(F9:F14)</f>
        <v>82.66</v>
      </c>
      <c r="G15" s="56">
        <f>SUM(G9:G14)</f>
        <v>653.20000000000005</v>
      </c>
    </row>
    <row r="16" spans="2:7" s="5" customFormat="1" ht="29.25" customHeight="1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29</v>
      </c>
      <c r="C18" s="3">
        <v>250</v>
      </c>
      <c r="D18" s="3">
        <v>8.4700000000000006</v>
      </c>
      <c r="E18" s="3">
        <v>5.72</v>
      </c>
      <c r="F18" s="3">
        <v>18</v>
      </c>
      <c r="G18" s="10">
        <v>157.30000000000001</v>
      </c>
    </row>
    <row r="19" spans="2:7" ht="15.75" thickBot="1">
      <c r="B19" s="44" t="s">
        <v>30</v>
      </c>
      <c r="C19" s="3">
        <v>150</v>
      </c>
      <c r="D19" s="3">
        <v>6.6</v>
      </c>
      <c r="E19" s="3">
        <v>4.38</v>
      </c>
      <c r="F19" s="3">
        <v>35.270000000000003</v>
      </c>
      <c r="G19" s="10">
        <v>213.71</v>
      </c>
    </row>
    <row r="20" spans="2:7" ht="15.75" thickBot="1">
      <c r="B20" s="44" t="s">
        <v>31</v>
      </c>
      <c r="C20" s="3">
        <v>100</v>
      </c>
      <c r="D20" s="3">
        <v>9.75</v>
      </c>
      <c r="E20" s="3">
        <v>4.95</v>
      </c>
      <c r="F20" s="3">
        <v>3.8</v>
      </c>
      <c r="G20" s="10">
        <v>105</v>
      </c>
    </row>
    <row r="21" spans="2:7" ht="30.75" thickBot="1">
      <c r="B21" s="44" t="s">
        <v>32</v>
      </c>
      <c r="C21" s="3">
        <v>60</v>
      </c>
      <c r="D21" s="3">
        <v>0.59</v>
      </c>
      <c r="E21" s="3">
        <v>3.69</v>
      </c>
      <c r="F21" s="3">
        <v>2.2400000000000002</v>
      </c>
      <c r="G21" s="10">
        <v>44.52</v>
      </c>
    </row>
    <row r="22" spans="2:7">
      <c r="B22" s="30" t="s">
        <v>18</v>
      </c>
      <c r="C22" s="30">
        <v>70</v>
      </c>
      <c r="D22" s="30">
        <v>5.61</v>
      </c>
      <c r="E22" s="30">
        <v>1.19</v>
      </c>
      <c r="F22" s="30">
        <v>33.97</v>
      </c>
      <c r="G22" s="30">
        <v>171.54</v>
      </c>
    </row>
    <row r="23" spans="2:7">
      <c r="B23" s="35" t="s">
        <v>19</v>
      </c>
      <c r="C23" s="35">
        <v>30</v>
      </c>
      <c r="D23" s="35">
        <v>2.1</v>
      </c>
      <c r="E23" s="35">
        <v>0.51</v>
      </c>
      <c r="F23" s="35">
        <v>11.7</v>
      </c>
      <c r="G23" s="35">
        <v>60.39</v>
      </c>
    </row>
    <row r="24" spans="2:7" ht="15.75" thickBot="1">
      <c r="B24" s="44" t="s">
        <v>33</v>
      </c>
      <c r="C24" s="3">
        <v>180</v>
      </c>
      <c r="D24" s="3"/>
      <c r="E24" s="3"/>
      <c r="F24" s="3">
        <v>20.43</v>
      </c>
      <c r="G24" s="10">
        <v>84.6</v>
      </c>
    </row>
    <row r="25" spans="2:7" ht="15.75" thickBot="1">
      <c r="B25" s="44"/>
      <c r="C25" s="3"/>
      <c r="D25" s="3"/>
      <c r="E25" s="3"/>
      <c r="F25" s="3"/>
      <c r="G25" s="10"/>
    </row>
    <row r="26" spans="2:7" ht="15.75" thickBot="1">
      <c r="B26" s="11" t="s">
        <v>17</v>
      </c>
      <c r="C26" s="17">
        <f>C18+C19+C20+C21+C22+C23+C24+C25</f>
        <v>840</v>
      </c>
      <c r="D26" s="17">
        <f t="shared" ref="D26:G26" si="0">D18+D19+D20+D21+D22+D23+D24+D25</f>
        <v>33.119999999999997</v>
      </c>
      <c r="E26" s="17">
        <f t="shared" si="0"/>
        <v>20.440000000000005</v>
      </c>
      <c r="F26" s="17">
        <f t="shared" si="0"/>
        <v>125.41</v>
      </c>
      <c r="G26" s="21">
        <f t="shared" si="0"/>
        <v>837.06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10</v>
      </c>
      <c r="C28" s="3">
        <v>200</v>
      </c>
      <c r="D28" s="3">
        <v>0.2</v>
      </c>
      <c r="E28" s="4"/>
      <c r="F28" s="3">
        <v>14</v>
      </c>
      <c r="G28" s="10">
        <v>28</v>
      </c>
    </row>
    <row r="29" spans="2:7" ht="15.75" thickBot="1">
      <c r="B29" s="44" t="s">
        <v>34</v>
      </c>
      <c r="C29" s="3">
        <v>100</v>
      </c>
      <c r="D29" s="3">
        <v>6.09</v>
      </c>
      <c r="E29" s="3">
        <v>4.2</v>
      </c>
      <c r="F29" s="3">
        <v>42.27</v>
      </c>
      <c r="G29" s="10">
        <v>237.71</v>
      </c>
    </row>
    <row r="30" spans="2:7" ht="15.75" thickBot="1">
      <c r="B30" s="39" t="s">
        <v>23</v>
      </c>
      <c r="C30" s="17">
        <f>C28+C29</f>
        <v>300</v>
      </c>
      <c r="D30" s="17">
        <f>D28+D29</f>
        <v>6.29</v>
      </c>
      <c r="E30" s="17">
        <v>10.06</v>
      </c>
      <c r="F30" s="17">
        <f>F28+F29</f>
        <v>56.27</v>
      </c>
      <c r="G30" s="21">
        <f>G28+G29</f>
        <v>265.71000000000004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35</v>
      </c>
      <c r="C32" s="3">
        <v>150</v>
      </c>
      <c r="D32" s="3">
        <v>3.5</v>
      </c>
      <c r="E32" s="3">
        <v>4.8</v>
      </c>
      <c r="F32" s="3">
        <v>35</v>
      </c>
      <c r="G32" s="10">
        <v>196.6</v>
      </c>
    </row>
    <row r="33" spans="2:7" ht="15.75" thickBot="1">
      <c r="B33" s="44" t="s">
        <v>36</v>
      </c>
      <c r="C33" s="3">
        <v>75</v>
      </c>
      <c r="D33" s="3">
        <v>14.4</v>
      </c>
      <c r="E33" s="3">
        <v>3.2</v>
      </c>
      <c r="F33" s="3">
        <v>10.1</v>
      </c>
      <c r="G33" s="10">
        <v>126.4</v>
      </c>
    </row>
    <row r="34" spans="2:7">
      <c r="B34" s="30" t="s">
        <v>8</v>
      </c>
      <c r="C34" s="30">
        <v>70</v>
      </c>
      <c r="D34" s="30">
        <v>5.61</v>
      </c>
      <c r="E34" s="30">
        <v>1.19</v>
      </c>
      <c r="F34" s="30">
        <v>33.97</v>
      </c>
      <c r="G34" s="30">
        <v>171.54</v>
      </c>
    </row>
    <row r="35" spans="2:7">
      <c r="B35" s="30" t="s">
        <v>9</v>
      </c>
      <c r="C35" s="30">
        <v>15</v>
      </c>
      <c r="D35" s="30">
        <v>0.08</v>
      </c>
      <c r="E35" s="30">
        <v>12.37</v>
      </c>
      <c r="F35" s="30">
        <v>0.12</v>
      </c>
      <c r="G35" s="30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C32+C33+C34+C35+C36</f>
        <v>510</v>
      </c>
      <c r="D37" s="17">
        <f t="shared" ref="D37:G37" si="1">D32+D33+D34+D35+D36</f>
        <v>23.789999999999996</v>
      </c>
      <c r="E37" s="17">
        <f t="shared" si="1"/>
        <v>21.56</v>
      </c>
      <c r="F37" s="17">
        <f t="shared" si="1"/>
        <v>93.19</v>
      </c>
      <c r="G37" s="21">
        <f t="shared" si="1"/>
        <v>634.59999999999991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C15+C26+C30+C37+C40</f>
        <v>2360</v>
      </c>
      <c r="D41" s="13">
        <f>D15+D26+D30+D37+D40</f>
        <v>86.789999999999992</v>
      </c>
      <c r="E41" s="13">
        <f>E15+E26+E30+E37+E40</f>
        <v>86.95</v>
      </c>
      <c r="F41" s="13">
        <f>F15+F26+F30+F37+F40</f>
        <v>364.69</v>
      </c>
      <c r="G41" s="14">
        <f>G15+G26+G30+G37+G40</f>
        <v>2481.4699999999998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tabSelected="1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37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44" t="s">
        <v>27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s="5" customFormat="1" ht="15.75" thickBot="1">
      <c r="B11" s="29" t="s">
        <v>28</v>
      </c>
      <c r="C11" s="16">
        <v>45</v>
      </c>
      <c r="D11" s="16">
        <v>4.8</v>
      </c>
      <c r="E11" s="16">
        <v>4</v>
      </c>
      <c r="F11" s="16">
        <v>0.3</v>
      </c>
      <c r="G11" s="20">
        <v>56.6</v>
      </c>
    </row>
    <row r="12" spans="2:7" s="5" customFormat="1" ht="29.2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560</v>
      </c>
      <c r="D15" s="54">
        <f>SUM(D9:D14)</f>
        <v>20.909999999999997</v>
      </c>
      <c r="E15" s="54">
        <f>SUM(E9:E14)</f>
        <v>30.9</v>
      </c>
      <c r="F15" s="54">
        <f>SUM(F9:F14)</f>
        <v>97.22</v>
      </c>
      <c r="G15" s="56">
        <f>SUM(G9:G14)</f>
        <v>726.72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29</v>
      </c>
      <c r="C18" s="32">
        <v>300</v>
      </c>
      <c r="D18" s="32">
        <v>10.1</v>
      </c>
      <c r="E18" s="32">
        <v>6.8</v>
      </c>
      <c r="F18" s="32">
        <v>21.6</v>
      </c>
      <c r="G18" s="34">
        <v>188.76</v>
      </c>
    </row>
    <row r="19" spans="2:7" ht="15.75" thickBot="1">
      <c r="B19" s="44" t="s">
        <v>30</v>
      </c>
      <c r="C19" s="32">
        <v>180</v>
      </c>
      <c r="D19" s="32">
        <v>7.92</v>
      </c>
      <c r="E19" s="32">
        <v>5.26</v>
      </c>
      <c r="F19" s="32">
        <v>42.32</v>
      </c>
      <c r="G19" s="34">
        <v>256.45</v>
      </c>
    </row>
    <row r="20" spans="2:7" ht="15.75" thickBot="1">
      <c r="B20" s="44" t="s">
        <v>31</v>
      </c>
      <c r="C20" s="3">
        <v>100</v>
      </c>
      <c r="D20" s="3">
        <v>9.75</v>
      </c>
      <c r="E20" s="3">
        <v>4.95</v>
      </c>
      <c r="F20" s="3">
        <v>3.8</v>
      </c>
      <c r="G20" s="10">
        <v>105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30.75" thickBot="1">
      <c r="B23" s="44" t="s">
        <v>32</v>
      </c>
      <c r="C23" s="3">
        <v>60</v>
      </c>
      <c r="D23" s="3">
        <v>0.59</v>
      </c>
      <c r="E23" s="3">
        <v>3.69</v>
      </c>
      <c r="F23" s="3">
        <v>2.2400000000000002</v>
      </c>
      <c r="G23" s="10">
        <v>44.52</v>
      </c>
    </row>
    <row r="24" spans="2:7" ht="15.75" thickBot="1">
      <c r="B24" s="44" t="s">
        <v>33</v>
      </c>
      <c r="C24" s="3">
        <v>180</v>
      </c>
      <c r="D24" s="3"/>
      <c r="E24" s="3"/>
      <c r="F24" s="3">
        <v>20.43</v>
      </c>
      <c r="G24" s="10">
        <v>84.6</v>
      </c>
    </row>
    <row r="25" spans="2:7" ht="15.75" thickBot="1">
      <c r="B25" s="44"/>
      <c r="C25" s="3"/>
      <c r="D25" s="3"/>
      <c r="E25" s="3"/>
      <c r="F25" s="3"/>
      <c r="G25" s="10"/>
    </row>
    <row r="26" spans="2:7" ht="15.75" thickBot="1">
      <c r="B26" s="11" t="s">
        <v>17</v>
      </c>
      <c r="C26" s="17">
        <f>C18+C19+C20+C21+C22+C23+C24+C25</f>
        <v>920</v>
      </c>
      <c r="D26" s="17">
        <f t="shared" ref="D26:G26" si="0">D18+D19+D20+D21+D22+D23+D24+D25</f>
        <v>36.070000000000007</v>
      </c>
      <c r="E26" s="17">
        <f t="shared" si="0"/>
        <v>22.400000000000002</v>
      </c>
      <c r="F26" s="17">
        <f t="shared" si="0"/>
        <v>136.06</v>
      </c>
      <c r="G26" s="21">
        <f t="shared" si="0"/>
        <v>911.26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10</v>
      </c>
      <c r="C28" s="3">
        <v>200</v>
      </c>
      <c r="D28" s="3">
        <v>0.2</v>
      </c>
      <c r="E28" s="4"/>
      <c r="F28" s="3">
        <v>14</v>
      </c>
      <c r="G28" s="10">
        <v>28</v>
      </c>
    </row>
    <row r="29" spans="2:7" ht="15.75" thickBot="1">
      <c r="B29" s="44" t="s">
        <v>34</v>
      </c>
      <c r="C29" s="3">
        <v>100</v>
      </c>
      <c r="D29" s="3">
        <v>6.09</v>
      </c>
      <c r="E29" s="3">
        <v>4.2</v>
      </c>
      <c r="F29" s="3">
        <v>42.27</v>
      </c>
      <c r="G29" s="10">
        <v>237.71</v>
      </c>
    </row>
    <row r="30" spans="2:7" ht="15.75" thickBot="1">
      <c r="B30" s="39" t="s">
        <v>23</v>
      </c>
      <c r="C30" s="17">
        <f>C28+C29</f>
        <v>300</v>
      </c>
      <c r="D30" s="17">
        <f>D28+D29</f>
        <v>6.29</v>
      </c>
      <c r="E30" s="17">
        <v>10.06</v>
      </c>
      <c r="F30" s="17">
        <f>F28+F29</f>
        <v>56.27</v>
      </c>
      <c r="G30" s="21">
        <f>G28+G29</f>
        <v>265.71000000000004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35</v>
      </c>
      <c r="C32" s="32">
        <v>180</v>
      </c>
      <c r="D32" s="32">
        <v>4.0999999999999996</v>
      </c>
      <c r="E32" s="32">
        <v>5.7</v>
      </c>
      <c r="F32" s="32">
        <v>41.9</v>
      </c>
      <c r="G32" s="34">
        <v>236</v>
      </c>
    </row>
    <row r="33" spans="2:7" ht="15.75" thickBot="1">
      <c r="B33" s="44" t="s">
        <v>36</v>
      </c>
      <c r="C33" s="3">
        <v>75</v>
      </c>
      <c r="D33" s="3">
        <v>14.4</v>
      </c>
      <c r="E33" s="3">
        <v>3.2</v>
      </c>
      <c r="F33" s="3">
        <v>10.1</v>
      </c>
      <c r="G33" s="10">
        <v>126.4</v>
      </c>
    </row>
    <row r="34" spans="2:7">
      <c r="B34" s="30" t="s">
        <v>8</v>
      </c>
      <c r="C34" s="43">
        <v>100</v>
      </c>
      <c r="D34" s="43">
        <v>8.01</v>
      </c>
      <c r="E34" s="43">
        <v>1.7</v>
      </c>
      <c r="F34" s="43">
        <v>48.53</v>
      </c>
      <c r="G34" s="43">
        <v>245.06</v>
      </c>
    </row>
    <row r="35" spans="2:7">
      <c r="B35" s="30" t="s">
        <v>9</v>
      </c>
      <c r="C35" s="43">
        <v>15</v>
      </c>
      <c r="D35" s="43">
        <v>0.08</v>
      </c>
      <c r="E35" s="43">
        <v>12.37</v>
      </c>
      <c r="F35" s="43">
        <v>0.12</v>
      </c>
      <c r="G35" s="43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C32+C33+C34+C35+C36</f>
        <v>570</v>
      </c>
      <c r="D37" s="17">
        <f t="shared" ref="D37:G37" si="1">D32+D33+D34+D35+D36</f>
        <v>26.789999999999996</v>
      </c>
      <c r="E37" s="17">
        <f t="shared" si="1"/>
        <v>22.97</v>
      </c>
      <c r="F37" s="17">
        <f t="shared" si="1"/>
        <v>114.65</v>
      </c>
      <c r="G37" s="21">
        <f t="shared" si="1"/>
        <v>747.52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C15+C26+C30+C37+C40</f>
        <v>2530</v>
      </c>
      <c r="D41" s="13">
        <f>D15+D26+D30+D37+D40</f>
        <v>95.14</v>
      </c>
      <c r="E41" s="13">
        <f>E15+E26+E30+E37+E40</f>
        <v>90.83</v>
      </c>
      <c r="F41" s="13">
        <f>F15+F26+F30+F37+F40</f>
        <v>411.36000000000007</v>
      </c>
      <c r="G41" s="14">
        <f>G15+G26+G30+G37+G40</f>
        <v>2742.11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2024-03-07T13:20:36Z</dcterms:modified>
</cp:coreProperties>
</file>