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11730" windowHeight="8010" activeTab="1"/>
  </bookViews>
  <sheets>
    <sheet name="от 7 до 11 " sheetId="1" r:id="rId1"/>
    <sheet name="от 12 до 18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D23" i="2"/>
  <c r="E23"/>
  <c r="F23"/>
  <c r="G23"/>
  <c r="C23"/>
  <c r="D23" i="1"/>
  <c r="E23"/>
  <c r="F23"/>
  <c r="G23"/>
  <c r="C23"/>
  <c r="D34" i="2"/>
  <c r="E34"/>
  <c r="F34"/>
  <c r="G34"/>
  <c r="C34"/>
  <c r="D34" i="1"/>
  <c r="E34"/>
  <c r="F34"/>
  <c r="G34"/>
  <c r="C34"/>
  <c r="D27" i="2" l="1"/>
  <c r="F27"/>
  <c r="G27"/>
  <c r="C27"/>
  <c r="D27" i="1" l="1"/>
  <c r="F27"/>
  <c r="G27"/>
  <c r="C27"/>
  <c r="D15" l="1"/>
  <c r="D38" s="1"/>
  <c r="E15"/>
  <c r="E38" s="1"/>
  <c r="F15"/>
  <c r="F38" s="1"/>
  <c r="G15"/>
  <c r="G38" s="1"/>
  <c r="C15"/>
  <c r="C38" s="1"/>
  <c r="D15" i="2"/>
  <c r="E15"/>
  <c r="F15"/>
  <c r="G15"/>
  <c r="C15"/>
  <c r="G38" l="1"/>
  <c r="D38"/>
  <c r="E38"/>
  <c r="F38"/>
  <c r="C38"/>
</calcChain>
</file>

<file path=xl/sharedStrings.xml><?xml version="1.0" encoding="utf-8"?>
<sst xmlns="http://schemas.openxmlformats.org/spreadsheetml/2006/main" count="80" uniqueCount="38">
  <si>
    <t>Наименование блюда</t>
  </si>
  <si>
    <t>Вес блюда</t>
  </si>
  <si>
    <t>Пищевые вещества</t>
  </si>
  <si>
    <t>Энергетическая ценность</t>
  </si>
  <si>
    <t>Белки</t>
  </si>
  <si>
    <t>Жиры</t>
  </si>
  <si>
    <t>Углеводы</t>
  </si>
  <si>
    <t>Завтрак</t>
  </si>
  <si>
    <t>Хлеб пшеничный с</t>
  </si>
  <si>
    <t>маслом</t>
  </si>
  <si>
    <t xml:space="preserve">Чай сладкий </t>
  </si>
  <si>
    <t xml:space="preserve">МЕНЮ </t>
  </si>
  <si>
    <t>(от 7 до 11 лет)</t>
  </si>
  <si>
    <t>(от 12 до 18 лет)</t>
  </si>
  <si>
    <t xml:space="preserve">Итого за завтрак </t>
  </si>
  <si>
    <r>
      <t xml:space="preserve">Обед </t>
    </r>
    <r>
      <rPr>
        <b/>
        <sz val="11"/>
        <color rgb="FF22272F"/>
        <rFont val="Times New Roman"/>
        <family val="1"/>
        <charset val="204"/>
      </rPr>
      <t xml:space="preserve">        </t>
    </r>
  </si>
  <si>
    <t>Всего в день</t>
  </si>
  <si>
    <t xml:space="preserve"> Итого за обед</t>
  </si>
  <si>
    <t xml:space="preserve">Хлеб пшеничный </t>
  </si>
  <si>
    <t xml:space="preserve">Хлеб ржаной </t>
  </si>
  <si>
    <t>Полдник</t>
  </si>
  <si>
    <t>Ужин</t>
  </si>
  <si>
    <t>Итого за  ужин</t>
  </si>
  <si>
    <t>Итого за полдник</t>
  </si>
  <si>
    <t xml:space="preserve">Кефир </t>
  </si>
  <si>
    <t>2 Ужин</t>
  </si>
  <si>
    <t xml:space="preserve">Итого 2 Ужин </t>
  </si>
  <si>
    <t xml:space="preserve">Каша ячневая  на молоке с маслом    </t>
  </si>
  <si>
    <t xml:space="preserve">Пудинг из творога с яблоками  </t>
  </si>
  <si>
    <t xml:space="preserve">Суп  картофельный с клецками на костном  бульоне </t>
  </si>
  <si>
    <t xml:space="preserve">Жаркое по-домашнему       </t>
  </si>
  <si>
    <t xml:space="preserve">Сок абрикосовый  </t>
  </si>
  <si>
    <t xml:space="preserve">Какао на молоке  </t>
  </si>
  <si>
    <t>4,60 </t>
  </si>
  <si>
    <t xml:space="preserve">Суп рисовый  молочный   </t>
  </si>
  <si>
    <t xml:space="preserve">Яйцо отварное  </t>
  </si>
  <si>
    <t xml:space="preserve"> Вафли  </t>
  </si>
  <si>
    <t>«02» апреля   2024 г.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</si>
</sst>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1"/>
      <color rgb="FF464C55"/>
      <name val="Times New Roman"/>
      <family val="1"/>
      <charset val="204"/>
    </font>
    <font>
      <b/>
      <sz val="11"/>
      <color rgb="FF22272F"/>
      <name val="Times New Roman"/>
      <family val="1"/>
      <charset val="204"/>
    </font>
    <font>
      <sz val="11"/>
      <color rgb="FF22272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3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indexed="64"/>
      </right>
      <top/>
      <bottom style="medium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/>
    <xf numFmtId="0" fontId="0" fillId="0" borderId="0" xfId="0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vertical="top" wrapText="1"/>
    </xf>
    <xf numFmtId="0" fontId="4" fillId="2" borderId="3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 vertical="top" wrapText="1"/>
    </xf>
    <xf numFmtId="0" fontId="5" fillId="2" borderId="2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G38"/>
  <sheetViews>
    <sheetView topLeftCell="A4" workbookViewId="0">
      <selection activeCell="B7" sqref="B7:G38"/>
    </sheetView>
  </sheetViews>
  <sheetFormatPr defaultRowHeight="15"/>
  <cols>
    <col min="2" max="2" width="26.5703125" customWidth="1"/>
    <col min="6" max="6" width="11.28515625" customWidth="1"/>
    <col min="7" max="7" width="17" customWidth="1"/>
  </cols>
  <sheetData>
    <row r="1" spans="2:7" ht="18.75">
      <c r="B1" s="3" t="s">
        <v>11</v>
      </c>
    </row>
    <row r="2" spans="2:7">
      <c r="B2" s="1"/>
    </row>
    <row r="3" spans="2:7" ht="18.75">
      <c r="B3" s="5" t="s">
        <v>37</v>
      </c>
    </row>
    <row r="4" spans="2:7">
      <c r="B4" s="2"/>
    </row>
    <row r="5" spans="2:7" ht="16.5">
      <c r="B5" s="4" t="s">
        <v>12</v>
      </c>
    </row>
    <row r="7" spans="2:7" ht="15.75" customHeight="1">
      <c r="B7" s="22" t="s">
        <v>0</v>
      </c>
      <c r="C7" s="22" t="s">
        <v>1</v>
      </c>
      <c r="D7" s="22" t="s">
        <v>2</v>
      </c>
      <c r="E7" s="22"/>
      <c r="F7" s="22"/>
      <c r="G7" s="22" t="s">
        <v>3</v>
      </c>
    </row>
    <row r="8" spans="2:7">
      <c r="B8" s="22"/>
      <c r="C8" s="22"/>
      <c r="D8" s="20" t="s">
        <v>4</v>
      </c>
      <c r="E8" s="20" t="s">
        <v>5</v>
      </c>
      <c r="F8" s="20" t="s">
        <v>6</v>
      </c>
      <c r="G8" s="22"/>
    </row>
    <row r="9" spans="2:7">
      <c r="B9" s="10" t="s">
        <v>7</v>
      </c>
      <c r="C9" s="8"/>
      <c r="D9" s="8"/>
      <c r="E9" s="8"/>
      <c r="F9" s="8"/>
      <c r="G9" s="8"/>
    </row>
    <row r="10" spans="2:7" ht="33" customHeight="1" thickBot="1">
      <c r="B10" s="16" t="s">
        <v>27</v>
      </c>
      <c r="C10" s="14">
        <v>200</v>
      </c>
      <c r="D10" s="14">
        <v>7.2</v>
      </c>
      <c r="E10" s="14">
        <v>10.98</v>
      </c>
      <c r="F10" s="14">
        <v>39.200000000000003</v>
      </c>
      <c r="G10" s="17">
        <v>222</v>
      </c>
    </row>
    <row r="11" spans="2:7" ht="30.75" thickBot="1">
      <c r="B11" s="16" t="s">
        <v>28</v>
      </c>
      <c r="C11" s="14">
        <v>75</v>
      </c>
      <c r="D11" s="14">
        <v>11.45</v>
      </c>
      <c r="E11" s="19">
        <v>5.4</v>
      </c>
      <c r="F11" s="14">
        <v>7.7</v>
      </c>
      <c r="G11" s="17">
        <v>125.15</v>
      </c>
    </row>
    <row r="12" spans="2:7">
      <c r="B12" s="8" t="s">
        <v>10</v>
      </c>
      <c r="C12" s="8">
        <v>200</v>
      </c>
      <c r="D12" s="8">
        <v>0.2</v>
      </c>
      <c r="E12" s="11"/>
      <c r="F12" s="8">
        <v>14</v>
      </c>
      <c r="G12" s="8">
        <v>28</v>
      </c>
    </row>
    <row r="13" spans="2:7">
      <c r="B13" s="7" t="s">
        <v>8</v>
      </c>
      <c r="C13" s="7">
        <v>70</v>
      </c>
      <c r="D13" s="7">
        <v>5.61</v>
      </c>
      <c r="E13" s="7">
        <v>1.19</v>
      </c>
      <c r="F13" s="7">
        <v>33.97</v>
      </c>
      <c r="G13" s="7">
        <v>171.54</v>
      </c>
    </row>
    <row r="14" spans="2:7">
      <c r="B14" s="7" t="s">
        <v>9</v>
      </c>
      <c r="C14" s="7">
        <v>15</v>
      </c>
      <c r="D14" s="7">
        <v>0.08</v>
      </c>
      <c r="E14" s="7">
        <v>12.37</v>
      </c>
      <c r="F14" s="7">
        <v>0.12</v>
      </c>
      <c r="G14" s="7">
        <v>112.06</v>
      </c>
    </row>
    <row r="15" spans="2:7">
      <c r="B15" s="21" t="s">
        <v>14</v>
      </c>
      <c r="C15" s="23">
        <f>SUM(C9:C14)</f>
        <v>560</v>
      </c>
      <c r="D15" s="23">
        <f>SUM(D9:D14)</f>
        <v>24.539999999999996</v>
      </c>
      <c r="E15" s="23">
        <f>SUM(E9:E14)</f>
        <v>29.940000000000005</v>
      </c>
      <c r="F15" s="23">
        <f>SUM(F9:F14)</f>
        <v>94.990000000000009</v>
      </c>
      <c r="G15" s="23">
        <f>SUM(G9:G14)</f>
        <v>658.75</v>
      </c>
    </row>
    <row r="16" spans="2:7">
      <c r="B16" s="21"/>
      <c r="C16" s="23"/>
      <c r="D16" s="23"/>
      <c r="E16" s="23"/>
      <c r="F16" s="23"/>
      <c r="G16" s="23"/>
    </row>
    <row r="17" spans="2:7">
      <c r="B17" s="10" t="s">
        <v>15</v>
      </c>
      <c r="C17" s="8"/>
      <c r="D17" s="8"/>
      <c r="E17" s="8"/>
      <c r="F17" s="8"/>
      <c r="G17" s="8"/>
    </row>
    <row r="18" spans="2:7" ht="45.75" thickBot="1">
      <c r="B18" s="16" t="s">
        <v>29</v>
      </c>
      <c r="C18" s="14">
        <v>250</v>
      </c>
      <c r="D18" s="14">
        <v>5.7</v>
      </c>
      <c r="E18" s="14">
        <v>4.0999999999999996</v>
      </c>
      <c r="F18" s="14">
        <v>14.25</v>
      </c>
      <c r="G18" s="17">
        <v>116.9</v>
      </c>
    </row>
    <row r="19" spans="2:7" ht="15.75" thickBot="1">
      <c r="B19" s="16" t="s">
        <v>30</v>
      </c>
      <c r="C19" s="14">
        <v>250</v>
      </c>
      <c r="D19" s="14">
        <v>23.1</v>
      </c>
      <c r="E19" s="14">
        <v>25.8</v>
      </c>
      <c r="F19" s="14">
        <v>23.68</v>
      </c>
      <c r="G19" s="17">
        <v>421.4</v>
      </c>
    </row>
    <row r="20" spans="2:7">
      <c r="B20" s="7" t="s">
        <v>18</v>
      </c>
      <c r="C20" s="7">
        <v>70</v>
      </c>
      <c r="D20" s="7">
        <v>5.61</v>
      </c>
      <c r="E20" s="7">
        <v>1.19</v>
      </c>
      <c r="F20" s="7">
        <v>33.97</v>
      </c>
      <c r="G20" s="7">
        <v>171.54</v>
      </c>
    </row>
    <row r="21" spans="2:7">
      <c r="B21" s="8" t="s">
        <v>19</v>
      </c>
      <c r="C21" s="8">
        <v>30</v>
      </c>
      <c r="D21" s="8">
        <v>2.1</v>
      </c>
      <c r="E21" s="8">
        <v>0.51</v>
      </c>
      <c r="F21" s="8">
        <v>11.7</v>
      </c>
      <c r="G21" s="8">
        <v>60.39</v>
      </c>
    </row>
    <row r="22" spans="2:7" ht="15.75" thickBot="1">
      <c r="B22" s="16" t="s">
        <v>31</v>
      </c>
      <c r="C22" s="14">
        <v>180</v>
      </c>
      <c r="D22" s="14"/>
      <c r="E22" s="14"/>
      <c r="F22" s="14">
        <v>20.43</v>
      </c>
      <c r="G22" s="17">
        <v>84.6</v>
      </c>
    </row>
    <row r="23" spans="2:7">
      <c r="B23" s="21" t="s">
        <v>17</v>
      </c>
      <c r="C23" s="21">
        <f>C18+C19+C20+C21+C22</f>
        <v>780</v>
      </c>
      <c r="D23" s="21">
        <f t="shared" ref="D23:G23" si="0">D18+D19+D20+D21+D22</f>
        <v>36.510000000000005</v>
      </c>
      <c r="E23" s="21">
        <f t="shared" si="0"/>
        <v>31.6</v>
      </c>
      <c r="F23" s="21">
        <f t="shared" si="0"/>
        <v>104.03</v>
      </c>
      <c r="G23" s="21">
        <f t="shared" si="0"/>
        <v>854.82999999999993</v>
      </c>
    </row>
    <row r="24" spans="2:7">
      <c r="B24" s="10" t="s">
        <v>20</v>
      </c>
      <c r="C24" s="8"/>
      <c r="D24" s="8"/>
      <c r="E24" s="11"/>
      <c r="F24" s="8"/>
      <c r="G24" s="8"/>
    </row>
    <row r="25" spans="2:7" ht="15.75" thickBot="1">
      <c r="B25" s="16" t="s">
        <v>32</v>
      </c>
      <c r="C25" s="14">
        <v>200</v>
      </c>
      <c r="D25" s="14">
        <v>5.4</v>
      </c>
      <c r="E25" s="14" t="s">
        <v>33</v>
      </c>
      <c r="F25" s="14">
        <v>28</v>
      </c>
      <c r="G25" s="17">
        <v>170</v>
      </c>
    </row>
    <row r="26" spans="2:7" ht="15.75" thickBot="1">
      <c r="B26" s="16" t="s">
        <v>36</v>
      </c>
      <c r="C26" s="14">
        <v>40</v>
      </c>
      <c r="D26" s="14">
        <v>1.36</v>
      </c>
      <c r="E26" s="14">
        <v>5.46</v>
      </c>
      <c r="F26" s="14">
        <v>12.42</v>
      </c>
      <c r="G26" s="17">
        <v>103.4</v>
      </c>
    </row>
    <row r="27" spans="2:7">
      <c r="B27" s="12" t="s">
        <v>23</v>
      </c>
      <c r="C27" s="21">
        <f>C25+C26</f>
        <v>240</v>
      </c>
      <c r="D27" s="21">
        <f>D25+D26</f>
        <v>6.7600000000000007</v>
      </c>
      <c r="E27" s="21">
        <v>10.06</v>
      </c>
      <c r="F27" s="21">
        <f>F25+F26</f>
        <v>40.42</v>
      </c>
      <c r="G27" s="21">
        <f>G25+G26</f>
        <v>273.39999999999998</v>
      </c>
    </row>
    <row r="28" spans="2:7">
      <c r="B28" s="10" t="s">
        <v>21</v>
      </c>
      <c r="C28" s="8"/>
      <c r="D28" s="8"/>
      <c r="E28" s="8"/>
      <c r="F28" s="8"/>
      <c r="G28" s="8"/>
    </row>
    <row r="29" spans="2:7" ht="15.75" thickBot="1">
      <c r="B29" s="16" t="s">
        <v>34</v>
      </c>
      <c r="C29" s="14">
        <v>240</v>
      </c>
      <c r="D29" s="14">
        <v>6.03</v>
      </c>
      <c r="E29" s="14">
        <v>1.28</v>
      </c>
      <c r="F29" s="14">
        <v>21.04</v>
      </c>
      <c r="G29" s="17">
        <v>165.5</v>
      </c>
    </row>
    <row r="30" spans="2:7" ht="15.75" thickBot="1">
      <c r="B30" s="16" t="s">
        <v>35</v>
      </c>
      <c r="C30" s="14">
        <v>45</v>
      </c>
      <c r="D30" s="15">
        <v>3.85</v>
      </c>
      <c r="E30" s="15">
        <v>3.3</v>
      </c>
      <c r="F30" s="15"/>
      <c r="G30" s="18">
        <v>48.4</v>
      </c>
    </row>
    <row r="31" spans="2:7">
      <c r="B31" s="7" t="s">
        <v>8</v>
      </c>
      <c r="C31" s="7">
        <v>70</v>
      </c>
      <c r="D31" s="7">
        <v>5.61</v>
      </c>
      <c r="E31" s="7">
        <v>1.19</v>
      </c>
      <c r="F31" s="7">
        <v>33.97</v>
      </c>
      <c r="G31" s="7">
        <v>171.54</v>
      </c>
    </row>
    <row r="32" spans="2:7">
      <c r="B32" s="7" t="s">
        <v>9</v>
      </c>
      <c r="C32" s="7">
        <v>15</v>
      </c>
      <c r="D32" s="7">
        <v>0.08</v>
      </c>
      <c r="E32" s="7">
        <v>12.37</v>
      </c>
      <c r="F32" s="7">
        <v>0.12</v>
      </c>
      <c r="G32" s="7">
        <v>112.06</v>
      </c>
    </row>
    <row r="33" spans="2:7">
      <c r="B33" s="8" t="s">
        <v>10</v>
      </c>
      <c r="C33" s="8">
        <v>200</v>
      </c>
      <c r="D33" s="8">
        <v>0.2</v>
      </c>
      <c r="E33" s="11"/>
      <c r="F33" s="8">
        <v>14</v>
      </c>
      <c r="G33" s="8">
        <v>28</v>
      </c>
    </row>
    <row r="34" spans="2:7">
      <c r="B34" s="12" t="s">
        <v>22</v>
      </c>
      <c r="C34" s="21">
        <f>C29+C30+C31+C32+C33</f>
        <v>570</v>
      </c>
      <c r="D34" s="21">
        <f t="shared" ref="D34:G34" si="1">D29+D30+D31+D32+D33</f>
        <v>15.770000000000001</v>
      </c>
      <c r="E34" s="21">
        <f t="shared" si="1"/>
        <v>18.14</v>
      </c>
      <c r="F34" s="21">
        <f t="shared" si="1"/>
        <v>69.13</v>
      </c>
      <c r="G34" s="21">
        <f t="shared" si="1"/>
        <v>525.5</v>
      </c>
    </row>
    <row r="35" spans="2:7">
      <c r="B35" s="12" t="s">
        <v>25</v>
      </c>
      <c r="C35" s="8"/>
      <c r="D35" s="8"/>
      <c r="E35" s="8"/>
      <c r="F35" s="8"/>
      <c r="G35" s="8"/>
    </row>
    <row r="36" spans="2:7">
      <c r="B36" s="8" t="s">
        <v>24</v>
      </c>
      <c r="C36" s="8">
        <v>180</v>
      </c>
      <c r="D36" s="8">
        <v>5.08</v>
      </c>
      <c r="E36" s="8">
        <v>4.5</v>
      </c>
      <c r="F36" s="8">
        <v>7.16</v>
      </c>
      <c r="G36" s="8">
        <v>90.9</v>
      </c>
    </row>
    <row r="37" spans="2:7">
      <c r="B37" s="12" t="s">
        <v>26</v>
      </c>
      <c r="C37" s="12">
        <v>180</v>
      </c>
      <c r="D37" s="12">
        <v>5.08</v>
      </c>
      <c r="E37" s="12">
        <v>4.5</v>
      </c>
      <c r="F37" s="12">
        <v>7.16</v>
      </c>
      <c r="G37" s="12">
        <v>90.9</v>
      </c>
    </row>
    <row r="38" spans="2:7">
      <c r="B38" s="13" t="s">
        <v>16</v>
      </c>
      <c r="C38" s="7">
        <f>C15+C23+C27+C34+C37</f>
        <v>2330</v>
      </c>
      <c r="D38" s="7">
        <f>D15+D23+D27+D34+D37</f>
        <v>88.66</v>
      </c>
      <c r="E38" s="7">
        <f>E15+E23+E27+E34+E37</f>
        <v>94.240000000000009</v>
      </c>
      <c r="F38" s="7">
        <f>F15+F23+F27+F34+F37</f>
        <v>315.73</v>
      </c>
      <c r="G38" s="7">
        <f>G15+G23+G27+G34+G37</f>
        <v>2403.38</v>
      </c>
    </row>
  </sheetData>
  <mergeCells count="9">
    <mergeCell ref="B7:B8"/>
    <mergeCell ref="C7:C8"/>
    <mergeCell ref="D7:F7"/>
    <mergeCell ref="G7:G8"/>
    <mergeCell ref="C15:C16"/>
    <mergeCell ref="D15:D16"/>
    <mergeCell ref="E15:E16"/>
    <mergeCell ref="F15:F16"/>
    <mergeCell ref="G15:G16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G38"/>
  <sheetViews>
    <sheetView tabSelected="1" zoomScale="96" zoomScaleNormal="96" workbookViewId="0">
      <selection activeCell="B7" sqref="B7:G38"/>
    </sheetView>
  </sheetViews>
  <sheetFormatPr defaultRowHeight="15"/>
  <cols>
    <col min="2" max="2" width="25.85546875" customWidth="1"/>
    <col min="6" max="6" width="11.5703125" customWidth="1"/>
    <col min="7" max="7" width="17.5703125" customWidth="1"/>
  </cols>
  <sheetData>
    <row r="1" spans="2:7" ht="18.75">
      <c r="B1" s="5" t="s">
        <v>11</v>
      </c>
    </row>
    <row r="2" spans="2:7">
      <c r="B2" s="2"/>
    </row>
    <row r="3" spans="2:7" ht="18.75">
      <c r="B3" s="5" t="s">
        <v>37</v>
      </c>
    </row>
    <row r="4" spans="2:7">
      <c r="B4" s="2"/>
    </row>
    <row r="5" spans="2:7" ht="16.5">
      <c r="B5" s="6" t="s">
        <v>13</v>
      </c>
    </row>
    <row r="7" spans="2:7" ht="15.75" customHeight="1">
      <c r="B7" s="22" t="s">
        <v>0</v>
      </c>
      <c r="C7" s="22" t="s">
        <v>1</v>
      </c>
      <c r="D7" s="22" t="s">
        <v>2</v>
      </c>
      <c r="E7" s="22"/>
      <c r="F7" s="22"/>
      <c r="G7" s="22" t="s">
        <v>3</v>
      </c>
    </row>
    <row r="8" spans="2:7">
      <c r="B8" s="22"/>
      <c r="C8" s="22"/>
      <c r="D8" s="20" t="s">
        <v>4</v>
      </c>
      <c r="E8" s="20" t="s">
        <v>5</v>
      </c>
      <c r="F8" s="20" t="s">
        <v>6</v>
      </c>
      <c r="G8" s="22"/>
    </row>
    <row r="9" spans="2:7">
      <c r="B9" s="10" t="s">
        <v>7</v>
      </c>
      <c r="C9" s="8"/>
      <c r="D9" s="8"/>
      <c r="E9" s="8"/>
      <c r="F9" s="8"/>
      <c r="G9" s="8"/>
    </row>
    <row r="10" spans="2:7" ht="30.75" thickBot="1">
      <c r="B10" s="16" t="s">
        <v>27</v>
      </c>
      <c r="C10" s="14">
        <v>200</v>
      </c>
      <c r="D10" s="14">
        <v>7.2</v>
      </c>
      <c r="E10" s="14">
        <v>10.98</v>
      </c>
      <c r="F10" s="14">
        <v>39.200000000000003</v>
      </c>
      <c r="G10" s="17">
        <v>222</v>
      </c>
    </row>
    <row r="11" spans="2:7" s="2" customFormat="1" ht="30.75" thickBot="1">
      <c r="B11" s="16" t="s">
        <v>28</v>
      </c>
      <c r="C11" s="14">
        <v>75</v>
      </c>
      <c r="D11" s="14">
        <v>11.45</v>
      </c>
      <c r="E11" s="19">
        <v>5.4</v>
      </c>
      <c r="F11" s="14">
        <v>7.7</v>
      </c>
      <c r="G11" s="17">
        <v>125.15</v>
      </c>
    </row>
    <row r="12" spans="2:7" s="2" customFormat="1" ht="25.5" customHeight="1">
      <c r="B12" s="8" t="s">
        <v>10</v>
      </c>
      <c r="C12" s="8">
        <v>200</v>
      </c>
      <c r="D12" s="8">
        <v>0.2</v>
      </c>
      <c r="E12" s="11"/>
      <c r="F12" s="8">
        <v>14</v>
      </c>
      <c r="G12" s="8">
        <v>28</v>
      </c>
    </row>
    <row r="13" spans="2:7">
      <c r="B13" s="7" t="s">
        <v>8</v>
      </c>
      <c r="C13" s="9">
        <v>100</v>
      </c>
      <c r="D13" s="9">
        <v>8.01</v>
      </c>
      <c r="E13" s="9">
        <v>1.7</v>
      </c>
      <c r="F13" s="9">
        <v>48.53</v>
      </c>
      <c r="G13" s="9">
        <v>245.06</v>
      </c>
    </row>
    <row r="14" spans="2:7">
      <c r="B14" s="7" t="s">
        <v>9</v>
      </c>
      <c r="C14" s="9">
        <v>15</v>
      </c>
      <c r="D14" s="9">
        <v>0.08</v>
      </c>
      <c r="E14" s="9">
        <v>12.37</v>
      </c>
      <c r="F14" s="9">
        <v>0.12</v>
      </c>
      <c r="G14" s="9">
        <v>112.06</v>
      </c>
    </row>
    <row r="15" spans="2:7">
      <c r="B15" s="21" t="s">
        <v>14</v>
      </c>
      <c r="C15" s="23">
        <f>SUM(C9:C14)</f>
        <v>590</v>
      </c>
      <c r="D15" s="23">
        <f>SUM(D9:D14)</f>
        <v>26.939999999999998</v>
      </c>
      <c r="E15" s="23">
        <f>SUM(E9:E14)</f>
        <v>30.450000000000003</v>
      </c>
      <c r="F15" s="23">
        <f>SUM(F9:F14)</f>
        <v>109.55000000000001</v>
      </c>
      <c r="G15" s="23">
        <f>SUM(G9:G14)</f>
        <v>732.27</v>
      </c>
    </row>
    <row r="16" spans="2:7">
      <c r="B16" s="21"/>
      <c r="C16" s="23"/>
      <c r="D16" s="23"/>
      <c r="E16" s="23"/>
      <c r="F16" s="23"/>
      <c r="G16" s="23"/>
    </row>
    <row r="17" spans="2:7">
      <c r="B17" s="10" t="s">
        <v>15</v>
      </c>
      <c r="C17" s="8"/>
      <c r="D17" s="8"/>
      <c r="E17" s="8"/>
      <c r="F17" s="8"/>
      <c r="G17" s="8"/>
    </row>
    <row r="18" spans="2:7" ht="45.75" thickBot="1">
      <c r="B18" s="16" t="s">
        <v>29</v>
      </c>
      <c r="C18" s="14">
        <v>300</v>
      </c>
      <c r="D18" s="14">
        <v>6.84</v>
      </c>
      <c r="E18" s="14">
        <v>4.92</v>
      </c>
      <c r="F18" s="14">
        <v>17.100000000000001</v>
      </c>
      <c r="G18" s="17">
        <v>140.28</v>
      </c>
    </row>
    <row r="19" spans="2:7" ht="15.75" thickBot="1">
      <c r="B19" s="16" t="s">
        <v>30</v>
      </c>
      <c r="C19" s="14">
        <v>250</v>
      </c>
      <c r="D19" s="14">
        <v>23.1</v>
      </c>
      <c r="E19" s="14">
        <v>25.8</v>
      </c>
      <c r="F19" s="14">
        <v>23.68</v>
      </c>
      <c r="G19" s="17">
        <v>421.4</v>
      </c>
    </row>
    <row r="20" spans="2:7">
      <c r="B20" s="7" t="s">
        <v>18</v>
      </c>
      <c r="C20" s="7">
        <v>70</v>
      </c>
      <c r="D20" s="7">
        <v>5.61</v>
      </c>
      <c r="E20" s="7">
        <v>1.19</v>
      </c>
      <c r="F20" s="7">
        <v>33.97</v>
      </c>
      <c r="G20" s="7">
        <v>171.54</v>
      </c>
    </row>
    <row r="21" spans="2:7">
      <c r="B21" s="8" t="s">
        <v>19</v>
      </c>
      <c r="C21" s="8">
        <v>30</v>
      </c>
      <c r="D21" s="8">
        <v>2.1</v>
      </c>
      <c r="E21" s="8">
        <v>0.51</v>
      </c>
      <c r="F21" s="8">
        <v>11.7</v>
      </c>
      <c r="G21" s="8">
        <v>60.39</v>
      </c>
    </row>
    <row r="22" spans="2:7" ht="15.75" thickBot="1">
      <c r="B22" s="16" t="s">
        <v>31</v>
      </c>
      <c r="C22" s="14">
        <v>180</v>
      </c>
      <c r="D22" s="14"/>
      <c r="E22" s="14"/>
      <c r="F22" s="14">
        <v>20.43</v>
      </c>
      <c r="G22" s="17">
        <v>84.6</v>
      </c>
    </row>
    <row r="23" spans="2:7">
      <c r="B23" s="21" t="s">
        <v>17</v>
      </c>
      <c r="C23" s="21">
        <f>C18+C19+C20+C21+C22</f>
        <v>830</v>
      </c>
      <c r="D23" s="21">
        <f t="shared" ref="D23:G23" si="0">D18+D19+D20+D21+D22</f>
        <v>37.650000000000006</v>
      </c>
      <c r="E23" s="21">
        <f t="shared" si="0"/>
        <v>32.42</v>
      </c>
      <c r="F23" s="21">
        <f t="shared" si="0"/>
        <v>106.88</v>
      </c>
      <c r="G23" s="21">
        <f t="shared" si="0"/>
        <v>878.20999999999992</v>
      </c>
    </row>
    <row r="24" spans="2:7">
      <c r="B24" s="10" t="s">
        <v>20</v>
      </c>
      <c r="C24" s="8"/>
      <c r="D24" s="8"/>
      <c r="E24" s="11"/>
      <c r="F24" s="8"/>
      <c r="G24" s="8"/>
    </row>
    <row r="25" spans="2:7" ht="15.75" thickBot="1">
      <c r="B25" s="16" t="s">
        <v>32</v>
      </c>
      <c r="C25" s="14">
        <v>200</v>
      </c>
      <c r="D25" s="14">
        <v>5.4</v>
      </c>
      <c r="E25" s="14" t="s">
        <v>33</v>
      </c>
      <c r="F25" s="14">
        <v>28</v>
      </c>
      <c r="G25" s="17">
        <v>170</v>
      </c>
    </row>
    <row r="26" spans="2:7" ht="15.75" thickBot="1">
      <c r="B26" s="16" t="s">
        <v>36</v>
      </c>
      <c r="C26" s="14">
        <v>40</v>
      </c>
      <c r="D26" s="14">
        <v>1.36</v>
      </c>
      <c r="E26" s="14">
        <v>5.46</v>
      </c>
      <c r="F26" s="14">
        <v>12.42</v>
      </c>
      <c r="G26" s="17">
        <v>103.4</v>
      </c>
    </row>
    <row r="27" spans="2:7">
      <c r="B27" s="12" t="s">
        <v>23</v>
      </c>
      <c r="C27" s="21">
        <f>C25+C26</f>
        <v>240</v>
      </c>
      <c r="D27" s="21">
        <f>D25+D26</f>
        <v>6.7600000000000007</v>
      </c>
      <c r="E27" s="21">
        <v>10.06</v>
      </c>
      <c r="F27" s="21">
        <f>F25+F26</f>
        <v>40.42</v>
      </c>
      <c r="G27" s="21">
        <f>G25+G26</f>
        <v>273.39999999999998</v>
      </c>
    </row>
    <row r="28" spans="2:7">
      <c r="B28" s="10" t="s">
        <v>21</v>
      </c>
      <c r="C28" s="8"/>
      <c r="D28" s="8"/>
      <c r="E28" s="8"/>
      <c r="F28" s="8"/>
      <c r="G28" s="8"/>
    </row>
    <row r="29" spans="2:7" ht="15.75" thickBot="1">
      <c r="B29" s="16" t="s">
        <v>34</v>
      </c>
      <c r="C29" s="14">
        <v>240</v>
      </c>
      <c r="D29" s="14">
        <v>6.03</v>
      </c>
      <c r="E29" s="14">
        <v>1.28</v>
      </c>
      <c r="F29" s="14">
        <v>21.04</v>
      </c>
      <c r="G29" s="17">
        <v>165.5</v>
      </c>
    </row>
    <row r="30" spans="2:7" ht="15.75" thickBot="1">
      <c r="B30" s="16" t="s">
        <v>35</v>
      </c>
      <c r="C30" s="14">
        <v>45</v>
      </c>
      <c r="D30" s="15">
        <v>3.85</v>
      </c>
      <c r="E30" s="15">
        <v>3.3</v>
      </c>
      <c r="F30" s="15"/>
      <c r="G30" s="18">
        <v>48.4</v>
      </c>
    </row>
    <row r="31" spans="2:7">
      <c r="B31" s="7" t="s">
        <v>8</v>
      </c>
      <c r="C31" s="9">
        <v>100</v>
      </c>
      <c r="D31" s="9">
        <v>8.01</v>
      </c>
      <c r="E31" s="9">
        <v>1.7</v>
      </c>
      <c r="F31" s="9">
        <v>48.53</v>
      </c>
      <c r="G31" s="9">
        <v>245.06</v>
      </c>
    </row>
    <row r="32" spans="2:7">
      <c r="B32" s="7" t="s">
        <v>9</v>
      </c>
      <c r="C32" s="9">
        <v>15</v>
      </c>
      <c r="D32" s="9">
        <v>0.08</v>
      </c>
      <c r="E32" s="9">
        <v>12.37</v>
      </c>
      <c r="F32" s="9">
        <v>0.12</v>
      </c>
      <c r="G32" s="9">
        <v>112.06</v>
      </c>
    </row>
    <row r="33" spans="2:7">
      <c r="B33" s="8" t="s">
        <v>10</v>
      </c>
      <c r="C33" s="8">
        <v>200</v>
      </c>
      <c r="D33" s="8">
        <v>0.2</v>
      </c>
      <c r="E33" s="11"/>
      <c r="F33" s="8">
        <v>14</v>
      </c>
      <c r="G33" s="8">
        <v>28</v>
      </c>
    </row>
    <row r="34" spans="2:7">
      <c r="B34" s="12" t="s">
        <v>22</v>
      </c>
      <c r="C34" s="21">
        <f>C29+C30+C31+C32+C33</f>
        <v>600</v>
      </c>
      <c r="D34" s="21">
        <f t="shared" ref="D34:G34" si="1">D29+D30+D31+D32+D33</f>
        <v>18.169999999999998</v>
      </c>
      <c r="E34" s="21">
        <f t="shared" si="1"/>
        <v>18.649999999999999</v>
      </c>
      <c r="F34" s="21">
        <f t="shared" si="1"/>
        <v>83.69</v>
      </c>
      <c r="G34" s="21">
        <f t="shared" si="1"/>
        <v>599.02</v>
      </c>
    </row>
    <row r="35" spans="2:7">
      <c r="B35" s="12" t="s">
        <v>25</v>
      </c>
      <c r="C35" s="8"/>
      <c r="D35" s="8"/>
      <c r="E35" s="8"/>
      <c r="F35" s="8"/>
      <c r="G35" s="8"/>
    </row>
    <row r="36" spans="2:7">
      <c r="B36" s="8" t="s">
        <v>24</v>
      </c>
      <c r="C36" s="8">
        <v>180</v>
      </c>
      <c r="D36" s="8">
        <v>5.08</v>
      </c>
      <c r="E36" s="8">
        <v>4.5</v>
      </c>
      <c r="F36" s="8">
        <v>7.16</v>
      </c>
      <c r="G36" s="8">
        <v>90.9</v>
      </c>
    </row>
    <row r="37" spans="2:7">
      <c r="B37" s="12" t="s">
        <v>26</v>
      </c>
      <c r="C37" s="12">
        <v>180</v>
      </c>
      <c r="D37" s="12">
        <v>5.08</v>
      </c>
      <c r="E37" s="12">
        <v>4.5</v>
      </c>
      <c r="F37" s="12">
        <v>7.16</v>
      </c>
      <c r="G37" s="12">
        <v>90.9</v>
      </c>
    </row>
    <row r="38" spans="2:7">
      <c r="B38" s="13" t="s">
        <v>16</v>
      </c>
      <c r="C38" s="7">
        <f>C15+C23+C27+C34+C37</f>
        <v>2440</v>
      </c>
      <c r="D38" s="7">
        <f>D15+D23+D27+D34+D37</f>
        <v>94.600000000000009</v>
      </c>
      <c r="E38" s="7">
        <f>E15+E23+E27+E34+E37</f>
        <v>96.080000000000013</v>
      </c>
      <c r="F38" s="7">
        <f>F15+F23+F27+F34+F37</f>
        <v>347.70000000000005</v>
      </c>
      <c r="G38" s="7">
        <f>G15+G23+G27+G34+G37</f>
        <v>2573.8000000000002</v>
      </c>
    </row>
  </sheetData>
  <mergeCells count="9">
    <mergeCell ref="B7:B8"/>
    <mergeCell ref="C7:C8"/>
    <mergeCell ref="D7:F7"/>
    <mergeCell ref="G7:G8"/>
    <mergeCell ref="C15:C16"/>
    <mergeCell ref="D15:D16"/>
    <mergeCell ref="E15:E16"/>
    <mergeCell ref="F15:F16"/>
    <mergeCell ref="G15:G16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от 7 до 11 </vt:lpstr>
      <vt:lpstr>от 12 до 18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2022-12-16T05:24:58Z</dcterms:created>
  <dcterms:modified xsi:type="dcterms:W3CDTF">2024-04-01T14:05:19Z</dcterms:modified>
</cp:coreProperties>
</file>