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15" l="1"/>
  <c r="E15"/>
  <c r="F15"/>
  <c r="G15"/>
  <c r="C15"/>
  <c r="D36" i="2" l="1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40" l="1"/>
  <c r="E40"/>
  <c r="F40"/>
  <c r="G40"/>
  <c r="C40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<sst xmlns="http://schemas.openxmlformats.org/spreadsheetml/2006/main" count="82" uniqueCount="39">
  <si>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</si>
  <si>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</si>
  <si>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</si>
  <si>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</si>
  <si>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</si>
  <si>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</si>
  <si>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</si>
  <si>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</si>
  <si>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</si>
  <si>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</si>
  <si>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</si>
  <si>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</si>
  <si>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</si>
  <si>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</si>
  <si>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</si>
  <si>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</si>
  <si>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</si>
  <si>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</si>
  <si>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</si>
  <si>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</si>
  <si>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</si>
  <si>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</si>
  <si>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</si>
  <si>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</si>
  <si>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</si>
  <si>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</si>
  <si>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Кефир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</si>
  <si>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</si>
  <si>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</si>
  <si>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</si>
  <si>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</si>
  <si>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Булка по домашнему </t>
  </si>
  <si>
    <t xml:space="preserve">Рис припущенный    </t>
  </si>
  <si>
    <t xml:space="preserve"> Биточек из курицы   </t>
  </si>
  <si>
    <t xml:space="preserve">Сок абрикосовый  </t>
  </si>
  <si>
    <t xml:space="preserve">Гуляш из говядины </t>
  </si>
  <si>
    <t xml:space="preserve">Салат капустный с горошк </t>
  </si>
  <si>
    <t>«08» апреля  2024 г.</t>
  </si>
  <si>
    <t>«08»апреля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</si>
</sst>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20" t="s">
        <v>28</v>
      </c>
      <c r="C14" s="17">
        <v>45</v>
      </c>
      <c r="D14" s="17">
        <v>4.8</v>
      </c>
      <c r="E14" s="17">
        <v>4</v>
      </c>
      <c r="F14" s="17">
        <v>0.3</v>
      </c>
      <c r="G14" s="21">
        <v>56.6</v>
      </c>
    </row>
    <row r="15" spans="2:7">
      <c r="B15" s="24" t="s">
        <v>14</v>
      </c>
      <c r="C15" s="26">
        <f>C10+C11+C12+C13+C14</f>
        <v>530</v>
      </c>
      <c r="D15" s="26">
        <f t="shared" ref="D15:G15" si="0">D10+D11+D12+D13+D14</f>
        <v>18.509999999999998</v>
      </c>
      <c r="E15" s="26">
        <f t="shared" si="0"/>
        <v>30.39</v>
      </c>
      <c r="F15" s="26">
        <f t="shared" si="0"/>
        <v>82.660000000000011</v>
      </c>
      <c r="G15" s="26">
        <f t="shared" si="0"/>
        <v>653.19999999999993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5">
        <v>157.30000000000001</v>
      </c>
    </row>
    <row r="19" spans="2:7" ht="15.75" thickBot="1">
      <c r="B19" s="16" t="s">
        <v>30</v>
      </c>
      <c r="C19" s="14">
        <v>150</v>
      </c>
      <c r="D19" s="14">
        <v>6.6</v>
      </c>
      <c r="E19" s="14">
        <v>4.38</v>
      </c>
      <c r="F19" s="14">
        <v>35.270000000000003</v>
      </c>
      <c r="G19" s="15">
        <v>213.71</v>
      </c>
    </row>
    <row r="20" spans="2:7" ht="15.75" thickBot="1">
      <c r="B20" s="16" t="s">
        <v>35</v>
      </c>
      <c r="C20" s="14">
        <v>100</v>
      </c>
      <c r="D20" s="14">
        <v>14.55</v>
      </c>
      <c r="E20" s="14">
        <v>16.79</v>
      </c>
      <c r="F20" s="14">
        <v>2.89</v>
      </c>
      <c r="G20" s="15">
        <v>221</v>
      </c>
    </row>
    <row r="21" spans="2:7" ht="15.75" thickBot="1">
      <c r="B21" s="16" t="s">
        <v>36</v>
      </c>
      <c r="C21" s="14">
        <v>60</v>
      </c>
      <c r="D21" s="14">
        <v>1.55</v>
      </c>
      <c r="E21" s="14">
        <v>5.9</v>
      </c>
      <c r="F21" s="14">
        <v>4.2</v>
      </c>
      <c r="G21" s="15">
        <v>81.900000000000006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34</v>
      </c>
      <c r="C24" s="14">
        <v>180</v>
      </c>
      <c r="D24" s="14"/>
      <c r="E24" s="14"/>
      <c r="F24" s="14">
        <v>20.43</v>
      </c>
      <c r="G24" s="15">
        <v>84.6</v>
      </c>
    </row>
    <row r="25" spans="2:7">
      <c r="B25" s="24" t="s">
        <v>17</v>
      </c>
      <c r="C25" s="24">
        <f>C18+C19+C20+C21+C22+C23+C24</f>
        <v>840</v>
      </c>
      <c r="D25" s="24">
        <f t="shared" ref="D25:G25" si="1">D18+D19+D20+D21+D22+D23+D24</f>
        <v>38.880000000000003</v>
      </c>
      <c r="E25" s="24">
        <f t="shared" si="1"/>
        <v>34.489999999999995</v>
      </c>
      <c r="F25" s="24">
        <f t="shared" si="1"/>
        <v>126.46000000000001</v>
      </c>
      <c r="G25" s="24">
        <f t="shared" si="1"/>
        <v>990.43999999999994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6" t="s">
        <v>10</v>
      </c>
      <c r="C27" s="14">
        <v>200</v>
      </c>
      <c r="D27" s="14">
        <v>0.2</v>
      </c>
      <c r="E27" s="18"/>
      <c r="F27" s="14">
        <v>14</v>
      </c>
      <c r="G27" s="15">
        <v>28</v>
      </c>
    </row>
    <row r="28" spans="2:7" ht="15.75" thickBot="1">
      <c r="B28" s="16" t="s">
        <v>31</v>
      </c>
      <c r="C28" s="14">
        <v>100</v>
      </c>
      <c r="D28" s="14">
        <v>6.09</v>
      </c>
      <c r="E28" s="14">
        <v>4.2</v>
      </c>
      <c r="F28" s="14">
        <v>42.27</v>
      </c>
      <c r="G28" s="15">
        <v>237.71</v>
      </c>
    </row>
    <row r="29" spans="2:7">
      <c r="B29" s="12" t="s">
        <v>23</v>
      </c>
      <c r="C29" s="24">
        <f>C27+C28</f>
        <v>300</v>
      </c>
      <c r="D29" s="24">
        <f>D27+D28</f>
        <v>6.29</v>
      </c>
      <c r="E29" s="24">
        <v>10.06</v>
      </c>
      <c r="F29" s="24">
        <f>F27+F28</f>
        <v>56.27</v>
      </c>
      <c r="G29" s="24">
        <f>G27+G28</f>
        <v>265.71000000000004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6" t="s">
        <v>32</v>
      </c>
      <c r="C31" s="14">
        <v>150</v>
      </c>
      <c r="D31" s="14">
        <v>3.5</v>
      </c>
      <c r="E31" s="14">
        <v>4.8</v>
      </c>
      <c r="F31" s="14">
        <v>35</v>
      </c>
      <c r="G31" s="15">
        <v>196.6</v>
      </c>
    </row>
    <row r="32" spans="2:7" ht="15.75" thickBot="1">
      <c r="B32" s="16" t="s">
        <v>33</v>
      </c>
      <c r="C32" s="14">
        <v>75</v>
      </c>
      <c r="D32" s="14">
        <v>14.4</v>
      </c>
      <c r="E32" s="14">
        <v>3.2</v>
      </c>
      <c r="F32" s="14">
        <v>10.1</v>
      </c>
      <c r="G32" s="15">
        <v>126.4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24">
        <f>C31+C32+C33+C34+C35</f>
        <v>510</v>
      </c>
      <c r="D36" s="24">
        <f t="shared" ref="D36:G36" si="2">D31+D32+D33+D34+D35</f>
        <v>23.789999999999996</v>
      </c>
      <c r="E36" s="24">
        <f t="shared" si="2"/>
        <v>21.56</v>
      </c>
      <c r="F36" s="24">
        <f t="shared" si="2"/>
        <v>93.19</v>
      </c>
      <c r="G36" s="24">
        <f t="shared" si="2"/>
        <v>634.59999999999991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26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24">
        <f>C15+C25+C29+C36+C39</f>
        <v>2360</v>
      </c>
      <c r="D40" s="24">
        <f>D15+D25+D29+D36+D39</f>
        <v>92.55</v>
      </c>
      <c r="E40" s="24">
        <f>E15+E25+E29+E36+E39</f>
        <v>101</v>
      </c>
      <c r="F40" s="24">
        <f>F15+F25+F29+F36+F39</f>
        <v>365.74</v>
      </c>
      <c r="G40" s="24">
        <f>G15+G25+G29+G36+G39</f>
        <v>2634.85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s="2" customFormat="1" ht="25.5" customHeight="1" thickBot="1">
      <c r="B11" s="20" t="s">
        <v>28</v>
      </c>
      <c r="C11" s="17">
        <v>45</v>
      </c>
      <c r="D11" s="17">
        <v>4.8</v>
      </c>
      <c r="E11" s="17">
        <v>4</v>
      </c>
      <c r="F11" s="17">
        <v>0.3</v>
      </c>
      <c r="G11" s="21">
        <v>56.6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4" t="s">
        <v>14</v>
      </c>
      <c r="C15" s="26">
        <f>SUM(C9:C14)</f>
        <v>560</v>
      </c>
      <c r="D15" s="26">
        <f>SUM(D9:D14)</f>
        <v>20.909999999999997</v>
      </c>
      <c r="E15" s="26">
        <f>SUM(E9:E14)</f>
        <v>30.9</v>
      </c>
      <c r="F15" s="26">
        <f>SUM(F9:F14)</f>
        <v>97.22</v>
      </c>
      <c r="G15" s="26">
        <f>SUM(G9:G14)</f>
        <v>726.72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9">
        <v>300</v>
      </c>
      <c r="D18" s="19">
        <v>10.1</v>
      </c>
      <c r="E18" s="19">
        <v>6.8</v>
      </c>
      <c r="F18" s="19">
        <v>21.6</v>
      </c>
      <c r="G18" s="22">
        <v>188.76</v>
      </c>
    </row>
    <row r="19" spans="2:7" ht="15.75" thickBot="1">
      <c r="B19" s="16" t="s">
        <v>30</v>
      </c>
      <c r="C19" s="19">
        <v>180</v>
      </c>
      <c r="D19" s="19">
        <v>7.92</v>
      </c>
      <c r="E19" s="19">
        <v>5.26</v>
      </c>
      <c r="F19" s="19">
        <v>42.32</v>
      </c>
      <c r="G19" s="22">
        <v>256.45</v>
      </c>
    </row>
    <row r="20" spans="2:7" ht="15.75" thickBot="1">
      <c r="B20" s="16" t="s">
        <v>35</v>
      </c>
      <c r="C20" s="14">
        <v>100</v>
      </c>
      <c r="D20" s="14">
        <v>14.55</v>
      </c>
      <c r="E20" s="14">
        <v>16.79</v>
      </c>
      <c r="F20" s="14">
        <v>2.89</v>
      </c>
      <c r="G20" s="15">
        <v>221</v>
      </c>
    </row>
    <row r="21" spans="2:7" ht="15.75" thickBot="1">
      <c r="B21" s="16" t="s">
        <v>36</v>
      </c>
      <c r="C21" s="14">
        <v>60</v>
      </c>
      <c r="D21" s="14">
        <v>1.55</v>
      </c>
      <c r="E21" s="14">
        <v>5.9</v>
      </c>
      <c r="F21" s="14">
        <v>4.2</v>
      </c>
      <c r="G21" s="15">
        <v>81.900000000000006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34</v>
      </c>
      <c r="C24" s="14">
        <v>180</v>
      </c>
      <c r="D24" s="14"/>
      <c r="E24" s="14"/>
      <c r="F24" s="14">
        <v>20.43</v>
      </c>
      <c r="G24" s="15">
        <v>84.6</v>
      </c>
    </row>
    <row r="25" spans="2:7">
      <c r="B25" s="24" t="s">
        <v>17</v>
      </c>
      <c r="C25" s="24">
        <f>C18+C19+C20+C21+C22+C23+C24</f>
        <v>920</v>
      </c>
      <c r="D25" s="24">
        <f t="shared" ref="D25:G25" si="0">D18+D19+D20+D21+D22+D23+D24</f>
        <v>41.83</v>
      </c>
      <c r="E25" s="24">
        <f t="shared" si="0"/>
        <v>36.449999999999996</v>
      </c>
      <c r="F25" s="24">
        <f t="shared" si="0"/>
        <v>137.11000000000001</v>
      </c>
      <c r="G25" s="24">
        <f t="shared" si="0"/>
        <v>1064.6399999999999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6" t="s">
        <v>10</v>
      </c>
      <c r="C27" s="14">
        <v>200</v>
      </c>
      <c r="D27" s="14">
        <v>0.2</v>
      </c>
      <c r="E27" s="18"/>
      <c r="F27" s="14">
        <v>14</v>
      </c>
      <c r="G27" s="15">
        <v>28</v>
      </c>
    </row>
    <row r="28" spans="2:7" ht="15.75" thickBot="1">
      <c r="B28" s="16" t="s">
        <v>31</v>
      </c>
      <c r="C28" s="14">
        <v>100</v>
      </c>
      <c r="D28" s="14">
        <v>6.09</v>
      </c>
      <c r="E28" s="14">
        <v>4.2</v>
      </c>
      <c r="F28" s="14">
        <v>42.27</v>
      </c>
      <c r="G28" s="15">
        <v>237.71</v>
      </c>
    </row>
    <row r="29" spans="2:7">
      <c r="B29" s="12" t="s">
        <v>23</v>
      </c>
      <c r="C29" s="24">
        <f>C27+C28</f>
        <v>300</v>
      </c>
      <c r="D29" s="24">
        <f>D27+D28</f>
        <v>6.29</v>
      </c>
      <c r="E29" s="24">
        <v>10.06</v>
      </c>
      <c r="F29" s="24">
        <f>F27+F28</f>
        <v>56.27</v>
      </c>
      <c r="G29" s="24">
        <f>G27+G28</f>
        <v>265.71000000000004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6" t="s">
        <v>32</v>
      </c>
      <c r="C31" s="19">
        <v>180</v>
      </c>
      <c r="D31" s="19">
        <v>4.0999999999999996</v>
      </c>
      <c r="E31" s="19">
        <v>5.7</v>
      </c>
      <c r="F31" s="19">
        <v>41.9</v>
      </c>
      <c r="G31" s="22">
        <v>236</v>
      </c>
    </row>
    <row r="32" spans="2:7" ht="15.75" thickBot="1">
      <c r="B32" s="16" t="s">
        <v>33</v>
      </c>
      <c r="C32" s="14">
        <v>75</v>
      </c>
      <c r="D32" s="14">
        <v>14.4</v>
      </c>
      <c r="E32" s="14">
        <v>3.2</v>
      </c>
      <c r="F32" s="14">
        <v>10.1</v>
      </c>
      <c r="G32" s="15">
        <v>126.4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24">
        <f>C31+C32+C33+C34+C35</f>
        <v>570</v>
      </c>
      <c r="D36" s="24">
        <f t="shared" ref="D36:G36" si="1">D31+D32+D33+D34+D35</f>
        <v>26.789999999999996</v>
      </c>
      <c r="E36" s="24">
        <f t="shared" si="1"/>
        <v>22.97</v>
      </c>
      <c r="F36" s="24">
        <f t="shared" si="1"/>
        <v>114.65</v>
      </c>
      <c r="G36" s="24">
        <f t="shared" si="1"/>
        <v>747.52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26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24">
        <f>C15+C25+C29+C36+C39</f>
        <v>2530</v>
      </c>
      <c r="D40" s="24">
        <f>D15+D25+D29+D36+D39</f>
        <v>100.89999999999999</v>
      </c>
      <c r="E40" s="24">
        <f>E15+E25+E29+E36+E39</f>
        <v>104.88</v>
      </c>
      <c r="F40" s="24">
        <f>F15+F25+F29+F36+F39</f>
        <v>412.41</v>
      </c>
      <c r="G40" s="24">
        <f>G15+G25+G29+G36+G39</f>
        <v>2895.49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2024-04-05T12:05:28Z</dcterms:modified>
</cp:coreProperties>
</file>