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6" i="2"/>
  <c r="E26"/>
  <c r="F26"/>
  <c r="G26"/>
  <c r="C26"/>
  <c r="D25"/>
  <c r="E25"/>
  <c r="F25"/>
  <c r="G25"/>
  <c r="C25"/>
  <c r="D26" i="1"/>
  <c r="E26"/>
  <c r="F26"/>
  <c r="G26"/>
  <c r="C26"/>
  <c r="D25"/>
  <c r="E25"/>
  <c r="F25"/>
  <c r="G25"/>
  <c r="C25"/>
  <c r="D15" l="1"/>
  <c r="E15"/>
  <c r="F15"/>
  <c r="G15"/>
  <c r="C15"/>
  <c r="D15" i="2"/>
  <c r="E15"/>
  <c r="F15"/>
  <c r="G15"/>
  <c r="C15"/>
</calcChain>
</file>

<file path=xl/sharedStrings.xml><?xml version="1.0" encoding="utf-8"?>
<sst xmlns="http://schemas.openxmlformats.org/spreadsheetml/2006/main" count="54" uniqueCount="28">
  <si>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</si>
  <si>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</si>
  <si>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</si>
  <si>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</si>
  <si>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</si>
  <si>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</si>
  <si>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</si>
  <si>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</si>
  <si>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</si>
  <si>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</si>
  <si>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</si>
  <si>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</si>
  <si>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</si>
  <si>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</si>
  <si>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</si>
  <si>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</si>
  <si>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</si>
  <si>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</si>
  <si>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</si>
  <si>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 Запеканка из  творога с макаронами   </t>
  </si>
  <si>
    <t>Конфеты шоколадные</t>
  </si>
  <si>
    <t xml:space="preserve">Суп крестьянский на к/б   </t>
  </si>
  <si>
    <t xml:space="preserve">Каша гречневая   с маслом </t>
  </si>
  <si>
    <t xml:space="preserve">Гуляш из говядины </t>
  </si>
  <si>
    <t xml:space="preserve">Компот из сухофруктов </t>
  </si>
  <si>
    <t xml:space="preserve">Яблоко </t>
  </si>
  <si>
    <t xml:space="preserve">Салат бурачный со сметаной </t>
  </si>
  <si>
    <t>«09»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</si>
</sst>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6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27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4" t="s">
        <v>0</v>
      </c>
      <c r="C7" s="36" t="s">
        <v>1</v>
      </c>
      <c r="D7" s="38" t="s">
        <v>2</v>
      </c>
      <c r="E7" s="39"/>
      <c r="F7" s="40"/>
      <c r="G7" s="41" t="s">
        <v>3</v>
      </c>
    </row>
    <row r="8" spans="2:7">
      <c r="B8" s="35"/>
      <c r="C8" s="37"/>
      <c r="D8" s="23" t="s">
        <v>4</v>
      </c>
      <c r="E8" s="23" t="s">
        <v>5</v>
      </c>
      <c r="F8" s="23" t="s">
        <v>6</v>
      </c>
      <c r="G8" s="42"/>
    </row>
    <row r="9" spans="2:7" ht="15.75" thickBot="1">
      <c r="B9" s="24" t="s">
        <v>7</v>
      </c>
      <c r="C9" s="25"/>
      <c r="D9" s="25"/>
      <c r="E9" s="25"/>
      <c r="F9" s="25"/>
      <c r="G9" s="26"/>
    </row>
    <row r="10" spans="2:7" ht="33" customHeight="1" thickBot="1">
      <c r="B10" s="33" t="s">
        <v>19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27" t="s">
        <v>20</v>
      </c>
      <c r="C11" s="15">
        <v>30</v>
      </c>
      <c r="D11" s="15">
        <v>1.95</v>
      </c>
      <c r="E11" s="15">
        <v>8.08</v>
      </c>
      <c r="F11" s="15">
        <v>14.11</v>
      </c>
      <c r="G11" s="19">
        <v>153.29</v>
      </c>
    </row>
    <row r="12" spans="2:7" ht="15.75" thickBot="1">
      <c r="B12" s="33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0" t="s">
        <v>8</v>
      </c>
      <c r="C13" s="14">
        <v>70</v>
      </c>
      <c r="D13" s="14">
        <v>5.61</v>
      </c>
      <c r="E13" s="14">
        <v>1.19</v>
      </c>
      <c r="F13" s="14">
        <v>33.97</v>
      </c>
      <c r="G13" s="18">
        <v>171.54</v>
      </c>
    </row>
    <row r="14" spans="2:7" ht="15.75" thickBot="1">
      <c r="B14" s="27" t="s">
        <v>9</v>
      </c>
      <c r="C14" s="15">
        <v>15</v>
      </c>
      <c r="D14" s="15">
        <v>0.08</v>
      </c>
      <c r="E14" s="15">
        <v>12.37</v>
      </c>
      <c r="F14" s="15">
        <v>0.12</v>
      </c>
      <c r="G14" s="19">
        <v>112.06</v>
      </c>
    </row>
    <row r="15" spans="2:7">
      <c r="B15" s="22" t="s">
        <v>14</v>
      </c>
      <c r="C15" s="43">
        <f>SUM(C9:C14)</f>
        <v>515</v>
      </c>
      <c r="D15" s="43">
        <f>SUM(D9:D14)</f>
        <v>30.299999999999997</v>
      </c>
      <c r="E15" s="43">
        <f>SUM(E9:E14)</f>
        <v>33.78</v>
      </c>
      <c r="F15" s="43">
        <f>SUM(F9:F14)</f>
        <v>101.34</v>
      </c>
      <c r="G15" s="45">
        <f>SUM(G9:G14)</f>
        <v>820.88999999999987</v>
      </c>
    </row>
    <row r="16" spans="2:7" ht="15.75" thickBot="1">
      <c r="B16" s="21"/>
      <c r="C16" s="44"/>
      <c r="D16" s="44"/>
      <c r="E16" s="44"/>
      <c r="F16" s="44"/>
      <c r="G16" s="46"/>
    </row>
    <row r="17" spans="2:7" ht="15.75" thickBot="1">
      <c r="B17" s="17" t="s">
        <v>15</v>
      </c>
      <c r="C17" s="3"/>
      <c r="D17" s="3"/>
      <c r="E17" s="3"/>
      <c r="F17" s="3"/>
      <c r="G17" s="10"/>
    </row>
    <row r="18" spans="2:7" ht="30.75" thickBot="1">
      <c r="B18" s="33" t="s">
        <v>26</v>
      </c>
      <c r="C18" s="3">
        <v>60</v>
      </c>
      <c r="D18" s="3">
        <v>1.5</v>
      </c>
      <c r="E18" s="3">
        <v>1.08</v>
      </c>
      <c r="F18" s="3">
        <v>7.33</v>
      </c>
      <c r="G18" s="10">
        <v>45.9</v>
      </c>
    </row>
    <row r="19" spans="2:7" ht="15.75" thickBot="1">
      <c r="B19" s="33" t="s">
        <v>21</v>
      </c>
      <c r="C19" s="3">
        <v>250</v>
      </c>
      <c r="D19" s="3">
        <v>10</v>
      </c>
      <c r="E19" s="3">
        <v>8.6300000000000008</v>
      </c>
      <c r="F19" s="3">
        <v>7.9</v>
      </c>
      <c r="G19" s="10">
        <v>167.3</v>
      </c>
    </row>
    <row r="20" spans="2:7" ht="15.75" thickBot="1">
      <c r="B20" s="33" t="s">
        <v>22</v>
      </c>
      <c r="C20" s="3">
        <v>150</v>
      </c>
      <c r="D20" s="3">
        <v>7.46</v>
      </c>
      <c r="E20" s="3">
        <v>5.61</v>
      </c>
      <c r="F20" s="3">
        <v>35.840000000000003</v>
      </c>
      <c r="G20" s="10">
        <v>230.45</v>
      </c>
    </row>
    <row r="21" spans="2:7" ht="15.75" thickBot="1">
      <c r="B21" s="33" t="s">
        <v>23</v>
      </c>
      <c r="C21" s="3">
        <v>100</v>
      </c>
      <c r="D21" s="3">
        <v>14.55</v>
      </c>
      <c r="E21" s="3">
        <v>16.79</v>
      </c>
      <c r="F21" s="3">
        <v>2.89</v>
      </c>
      <c r="G21" s="10">
        <v>221</v>
      </c>
    </row>
    <row r="22" spans="2:7">
      <c r="B22" s="28" t="s">
        <v>18</v>
      </c>
      <c r="C22" s="28">
        <v>70</v>
      </c>
      <c r="D22" s="28">
        <v>5.61</v>
      </c>
      <c r="E22" s="28">
        <v>1.19</v>
      </c>
      <c r="F22" s="28">
        <v>33.97</v>
      </c>
      <c r="G22" s="28">
        <v>171.54</v>
      </c>
    </row>
    <row r="23" spans="2:7" ht="15.75" thickBot="1">
      <c r="B23" s="33" t="s">
        <v>24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33" t="s">
        <v>25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11" t="s">
        <v>17</v>
      </c>
      <c r="C25" s="16">
        <f>C18+C19+C20+C21+C22+C23+C24</f>
        <v>980</v>
      </c>
      <c r="D25" s="16">
        <f t="shared" ref="D25:G25" si="0">D18+D19+D20+D21+D22+D23+D24</f>
        <v>40.380000000000003</v>
      </c>
      <c r="E25" s="16">
        <f t="shared" si="0"/>
        <v>33.99</v>
      </c>
      <c r="F25" s="16">
        <f t="shared" si="0"/>
        <v>134.63999999999999</v>
      </c>
      <c r="G25" s="16">
        <f t="shared" si="0"/>
        <v>1034.99</v>
      </c>
    </row>
    <row r="26" spans="2:7">
      <c r="B26" s="12" t="s">
        <v>16</v>
      </c>
      <c r="C26" s="13">
        <f>C15+C25</f>
        <v>1495</v>
      </c>
      <c r="D26" s="13">
        <f t="shared" ref="D26:G26" si="1">D15+D25</f>
        <v>70.680000000000007</v>
      </c>
      <c r="E26" s="13">
        <f t="shared" si="1"/>
        <v>67.77000000000001</v>
      </c>
      <c r="F26" s="13">
        <f t="shared" si="1"/>
        <v>235.98</v>
      </c>
      <c r="G26" s="13">
        <f t="shared" si="1"/>
        <v>1855.8799999999999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6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27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4" t="s">
        <v>0</v>
      </c>
      <c r="C7" s="36" t="s">
        <v>1</v>
      </c>
      <c r="D7" s="38" t="s">
        <v>2</v>
      </c>
      <c r="E7" s="39"/>
      <c r="F7" s="40"/>
      <c r="G7" s="41" t="s">
        <v>3</v>
      </c>
    </row>
    <row r="8" spans="2:7" ht="15.75" thickBot="1">
      <c r="B8" s="47"/>
      <c r="C8" s="48"/>
      <c r="D8" s="2" t="s">
        <v>4</v>
      </c>
      <c r="E8" s="2" t="s">
        <v>5</v>
      </c>
      <c r="F8" s="2" t="s">
        <v>6</v>
      </c>
      <c r="G8" s="49"/>
    </row>
    <row r="9" spans="2:7" ht="15.75" thickBot="1">
      <c r="B9" s="17" t="s">
        <v>7</v>
      </c>
      <c r="C9" s="3"/>
      <c r="D9" s="3"/>
      <c r="E9" s="3"/>
      <c r="F9" s="3"/>
      <c r="G9" s="10"/>
    </row>
    <row r="10" spans="2:7" ht="30.75" thickBot="1">
      <c r="B10" s="33" t="s">
        <v>19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s="5" customFormat="1" ht="15.75" thickBot="1">
      <c r="B11" s="27" t="s">
        <v>20</v>
      </c>
      <c r="C11" s="15">
        <v>30</v>
      </c>
      <c r="D11" s="15">
        <v>1.95</v>
      </c>
      <c r="E11" s="15">
        <v>8.08</v>
      </c>
      <c r="F11" s="15">
        <v>14.11</v>
      </c>
      <c r="G11" s="19">
        <v>153.29</v>
      </c>
    </row>
    <row r="12" spans="2:7" s="5" customFormat="1" ht="25.5" customHeight="1" thickBot="1">
      <c r="B12" s="33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0" t="s">
        <v>8</v>
      </c>
      <c r="C13" s="29">
        <v>100</v>
      </c>
      <c r="D13" s="29">
        <v>8.01</v>
      </c>
      <c r="E13" s="29">
        <v>1.7</v>
      </c>
      <c r="F13" s="29">
        <v>48.53</v>
      </c>
      <c r="G13" s="31">
        <v>245.06</v>
      </c>
    </row>
    <row r="14" spans="2:7" ht="15.75" thickBot="1">
      <c r="B14" s="27" t="s">
        <v>9</v>
      </c>
      <c r="C14" s="30">
        <v>15</v>
      </c>
      <c r="D14" s="30">
        <v>0.08</v>
      </c>
      <c r="E14" s="30">
        <v>12.37</v>
      </c>
      <c r="F14" s="30">
        <v>0.12</v>
      </c>
      <c r="G14" s="32">
        <v>112.06</v>
      </c>
    </row>
    <row r="15" spans="2:7">
      <c r="B15" s="22" t="s">
        <v>14</v>
      </c>
      <c r="C15" s="43">
        <f>SUM(C9:C14)</f>
        <v>545</v>
      </c>
      <c r="D15" s="43">
        <f>SUM(D9:D14)</f>
        <v>32.699999999999996</v>
      </c>
      <c r="E15" s="43">
        <f>SUM(E9:E14)</f>
        <v>34.29</v>
      </c>
      <c r="F15" s="43">
        <f>SUM(F9:F14)</f>
        <v>115.9</v>
      </c>
      <c r="G15" s="45">
        <f>SUM(G9:G14)</f>
        <v>894.40999999999985</v>
      </c>
    </row>
    <row r="16" spans="2:7" ht="15.75" thickBot="1">
      <c r="B16" s="21"/>
      <c r="C16" s="44"/>
      <c r="D16" s="44"/>
      <c r="E16" s="44"/>
      <c r="F16" s="44"/>
      <c r="G16" s="46"/>
    </row>
    <row r="17" spans="2:7" ht="15.75" thickBot="1">
      <c r="B17" s="17" t="s">
        <v>15</v>
      </c>
      <c r="C17" s="3"/>
      <c r="D17" s="3"/>
      <c r="E17" s="3"/>
      <c r="F17" s="3"/>
      <c r="G17" s="10"/>
    </row>
    <row r="18" spans="2:7" ht="30.75" thickBot="1">
      <c r="B18" s="33" t="s">
        <v>26</v>
      </c>
      <c r="C18" s="3">
        <v>60</v>
      </c>
      <c r="D18" s="3">
        <v>1.5</v>
      </c>
      <c r="E18" s="3">
        <v>1.08</v>
      </c>
      <c r="F18" s="3">
        <v>7.33</v>
      </c>
      <c r="G18" s="10">
        <v>45.9</v>
      </c>
    </row>
    <row r="19" spans="2:7" ht="15.75" thickBot="1">
      <c r="B19" s="33" t="s">
        <v>21</v>
      </c>
      <c r="C19" s="3">
        <v>300</v>
      </c>
      <c r="D19" s="3">
        <v>12</v>
      </c>
      <c r="E19" s="3">
        <v>10.35</v>
      </c>
      <c r="F19" s="3">
        <v>9.48</v>
      </c>
      <c r="G19" s="10">
        <v>200</v>
      </c>
    </row>
    <row r="20" spans="2:7" ht="30.75" thickBot="1">
      <c r="B20" s="33" t="s">
        <v>22</v>
      </c>
      <c r="C20" s="30">
        <v>180</v>
      </c>
      <c r="D20" s="30">
        <v>8.9499999999999993</v>
      </c>
      <c r="E20" s="30">
        <v>6.73</v>
      </c>
      <c r="F20" s="30">
        <v>43</v>
      </c>
      <c r="G20" s="32">
        <v>276.52999999999997</v>
      </c>
    </row>
    <row r="21" spans="2:7" ht="15.75" thickBot="1">
      <c r="B21" s="33" t="s">
        <v>23</v>
      </c>
      <c r="C21" s="3">
        <v>100</v>
      </c>
      <c r="D21" s="3">
        <v>14.55</v>
      </c>
      <c r="E21" s="3">
        <v>16.79</v>
      </c>
      <c r="F21" s="3">
        <v>2.89</v>
      </c>
      <c r="G21" s="10">
        <v>221</v>
      </c>
    </row>
    <row r="22" spans="2:7">
      <c r="B22" s="28" t="s">
        <v>18</v>
      </c>
      <c r="C22" s="28">
        <v>70</v>
      </c>
      <c r="D22" s="28">
        <v>5.61</v>
      </c>
      <c r="E22" s="28">
        <v>1.19</v>
      </c>
      <c r="F22" s="28">
        <v>33.97</v>
      </c>
      <c r="G22" s="28">
        <v>171.54</v>
      </c>
    </row>
    <row r="23" spans="2:7" ht="15.75" thickBot="1">
      <c r="B23" s="33" t="s">
        <v>24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33" t="s">
        <v>25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11" t="s">
        <v>17</v>
      </c>
      <c r="C25" s="16">
        <f>C18+C19+C20+C21+C22+C23+C24</f>
        <v>1060</v>
      </c>
      <c r="D25" s="16">
        <f t="shared" ref="D25:G25" si="0">D18+D19+D20+D21+D22+D23+D24</f>
        <v>43.87</v>
      </c>
      <c r="E25" s="16">
        <f t="shared" si="0"/>
        <v>36.830000000000005</v>
      </c>
      <c r="F25" s="16">
        <f t="shared" si="0"/>
        <v>143.38</v>
      </c>
      <c r="G25" s="16">
        <f t="shared" si="0"/>
        <v>1113.77</v>
      </c>
    </row>
    <row r="26" spans="2:7">
      <c r="B26" s="12" t="s">
        <v>16</v>
      </c>
      <c r="C26" s="13">
        <f>C15+C25</f>
        <v>1605</v>
      </c>
      <c r="D26" s="13">
        <f t="shared" ref="D26:G26" si="1">D15+D25</f>
        <v>76.569999999999993</v>
      </c>
      <c r="E26" s="13">
        <f t="shared" si="1"/>
        <v>71.12</v>
      </c>
      <c r="F26" s="13">
        <f t="shared" si="1"/>
        <v>259.27999999999997</v>
      </c>
      <c r="G26" s="13">
        <f t="shared" si="1"/>
        <v>2008.1799999999998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2024-04-08T11:35:20Z</dcterms:modified>
</cp:coreProperties>
</file>