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<sst xmlns="http://schemas.openxmlformats.org/spreadsheetml/2006/main" count="76" uniqueCount="37">
  <si>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</si>
  <si>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</si>
  <si>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</si>
  <si>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</si>
  <si>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</si>
  <si>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</si>
  <si>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</si>
  <si>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</si>
  <si>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</si>
  <si>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</si>
  <si>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</si>
  <si>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</si>
  <si>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</si>
  <si>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</si>
  <si>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</si>
  <si>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</si>
  <si>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</si>
  <si>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</si>
  <si>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</si>
  <si>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</si>
  <si>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</si>
  <si>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</si>
  <si>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</si>
  <si>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</si>
  <si>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Каша гречневая на молоке с маслом    </t>
  </si>
  <si>
    <t>Сыр брынза порциями</t>
  </si>
  <si>
    <t xml:space="preserve">Каша пшеничная с маслом   </t>
  </si>
  <si>
    <t xml:space="preserve">Тефтели мясные  </t>
  </si>
  <si>
    <t xml:space="preserve">Кисель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</si>
  <si>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</si>
  <si>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</si>
  <si>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</si>
  <si>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 xml:space="preserve"> Суп гороховый  на к/ бульоне </t>
  </si>
  <si>
    <t xml:space="preserve"> Суп гороховый  на кост/ бульоне </t>
  </si>
  <si>
    <t xml:space="preserve">Апельсин </t>
  </si>
  <si>
    <t>«15» Апреля  2024 г.</t>
  </si>
  <si>
    <t>«15»апреля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</si>
</sst>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abSelected="1" workbookViewId="0">
      <selection activeCell="B7" sqref="B7:G4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35</v>
      </c>
    </row>
    <row r="4" spans="2:7">
      <c r="B4" s="2"/>
    </row>
    <row r="5" spans="2:7" ht="16.5">
      <c r="B5" s="4" t="s">
        <v>12</v>
      </c>
    </row>
    <row r="7" spans="2:7" ht="15.75" customHeight="1">
      <c r="B7" s="24" t="s">
        <v>0</v>
      </c>
      <c r="C7" s="24" t="s">
        <v>1</v>
      </c>
      <c r="D7" s="24" t="s">
        <v>2</v>
      </c>
      <c r="E7" s="24"/>
      <c r="F7" s="24"/>
      <c r="G7" s="24" t="s">
        <v>3</v>
      </c>
    </row>
    <row r="8" spans="2:7">
      <c r="B8" s="24"/>
      <c r="C8" s="24"/>
      <c r="D8" s="22" t="s">
        <v>4</v>
      </c>
      <c r="E8" s="22" t="s">
        <v>5</v>
      </c>
      <c r="F8" s="22" t="s">
        <v>6</v>
      </c>
      <c r="G8" s="24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5" t="s">
        <v>24</v>
      </c>
      <c r="C10" s="14">
        <v>200</v>
      </c>
      <c r="D10" s="14">
        <v>9.09</v>
      </c>
      <c r="E10" s="14">
        <v>12.99</v>
      </c>
      <c r="F10" s="14">
        <v>35.18</v>
      </c>
      <c r="G10" s="16">
        <v>295</v>
      </c>
    </row>
    <row r="11" spans="2:7" ht="15.75" thickBot="1">
      <c r="B11" s="19" t="s">
        <v>25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3" t="s">
        <v>14</v>
      </c>
      <c r="C15" s="25">
        <f>SUM(C9:C14)</f>
        <v>500</v>
      </c>
      <c r="D15" s="25">
        <f>SUM(D9:D14)</f>
        <v>17.669999999999998</v>
      </c>
      <c r="E15" s="25">
        <f>SUM(E9:E14)</f>
        <v>29.57</v>
      </c>
      <c r="F15" s="25">
        <f>SUM(F9:F14)</f>
        <v>83.360000000000014</v>
      </c>
      <c r="G15" s="25">
        <f>SUM(G9:G14)</f>
        <v>645.59999999999991</v>
      </c>
    </row>
    <row r="16" spans="2:7">
      <c r="B16" s="23"/>
      <c r="C16" s="25"/>
      <c r="D16" s="25"/>
      <c r="E16" s="25"/>
      <c r="F16" s="25"/>
      <c r="G16" s="25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32</v>
      </c>
      <c r="C18" s="14">
        <v>250</v>
      </c>
      <c r="D18" s="14">
        <v>9.83</v>
      </c>
      <c r="E18" s="14">
        <v>8.8800000000000008</v>
      </c>
      <c r="F18" s="14">
        <v>16.8</v>
      </c>
      <c r="G18" s="16">
        <v>169.34</v>
      </c>
    </row>
    <row r="19" spans="2:7" ht="15.75" thickBot="1">
      <c r="B19" s="15" t="s">
        <v>26</v>
      </c>
      <c r="C19" s="14">
        <v>150</v>
      </c>
      <c r="D19" s="14">
        <v>6.6</v>
      </c>
      <c r="E19" s="14">
        <v>4.38</v>
      </c>
      <c r="F19" s="14">
        <v>35.270000000000003</v>
      </c>
      <c r="G19" s="16">
        <v>213.71</v>
      </c>
    </row>
    <row r="20" spans="2:7" ht="15.75" thickBot="1">
      <c r="B20" s="15" t="s">
        <v>27</v>
      </c>
      <c r="C20" s="14">
        <v>80</v>
      </c>
      <c r="D20" s="14">
        <v>7.58</v>
      </c>
      <c r="E20" s="14">
        <v>7.84</v>
      </c>
      <c r="F20" s="14">
        <v>7.95</v>
      </c>
      <c r="G20" s="16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0" t="s">
        <v>28</v>
      </c>
      <c r="C23" s="17">
        <v>200</v>
      </c>
      <c r="D23" s="17">
        <v>0.03</v>
      </c>
      <c r="E23" s="17">
        <v>0</v>
      </c>
      <c r="F23" s="17">
        <v>23</v>
      </c>
      <c r="G23" s="21">
        <v>92.1</v>
      </c>
    </row>
    <row r="24" spans="2:7" ht="15.75" thickBot="1">
      <c r="B24" s="15" t="s">
        <v>34</v>
      </c>
      <c r="C24" s="14">
        <v>200</v>
      </c>
      <c r="D24" s="14">
        <v>1.8</v>
      </c>
      <c r="E24" s="14">
        <v>0.4</v>
      </c>
      <c r="F24" s="14">
        <v>16.2</v>
      </c>
      <c r="G24" s="16">
        <v>86</v>
      </c>
    </row>
    <row r="25" spans="2:7">
      <c r="B25" s="23" t="s">
        <v>17</v>
      </c>
      <c r="C25" s="23">
        <f>C18+C19+C20+C21+C22+C23+C24</f>
        <v>980</v>
      </c>
      <c r="D25" s="23">
        <f t="shared" ref="D25:G25" si="0">D18+D19+D20+D21+D22+D23+D24</f>
        <v>33.549999999999997</v>
      </c>
      <c r="E25" s="23">
        <f t="shared" si="0"/>
        <v>23.200000000000003</v>
      </c>
      <c r="F25" s="23">
        <f t="shared" si="0"/>
        <v>144.88999999999999</v>
      </c>
      <c r="G25" s="23">
        <f t="shared" si="0"/>
        <v>918.44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5" t="s">
        <v>10</v>
      </c>
      <c r="C27" s="14">
        <v>200</v>
      </c>
      <c r="D27" s="14">
        <v>0.2</v>
      </c>
      <c r="E27" s="18"/>
      <c r="F27" s="14">
        <v>14</v>
      </c>
      <c r="G27" s="16">
        <v>28</v>
      </c>
    </row>
    <row r="28" spans="2:7" ht="15.75" thickBot="1">
      <c r="B28" s="15" t="s">
        <v>29</v>
      </c>
      <c r="C28" s="14">
        <v>100</v>
      </c>
      <c r="D28" s="14">
        <v>6</v>
      </c>
      <c r="E28" s="14">
        <v>7.29</v>
      </c>
      <c r="F28" s="14">
        <v>36.29</v>
      </c>
      <c r="G28" s="16">
        <v>251.13</v>
      </c>
    </row>
    <row r="29" spans="2:7">
      <c r="B29" s="12" t="s">
        <v>23</v>
      </c>
      <c r="C29" s="23">
        <f>C27+C28</f>
        <v>300</v>
      </c>
      <c r="D29" s="23">
        <f>D27+D28</f>
        <v>6.2</v>
      </c>
      <c r="E29" s="23">
        <v>10.06</v>
      </c>
      <c r="F29" s="23">
        <f>F27+F28</f>
        <v>50.29</v>
      </c>
      <c r="G29" s="23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5" t="s">
        <v>30</v>
      </c>
      <c r="C31" s="14">
        <v>80</v>
      </c>
      <c r="D31" s="14">
        <v>11.55</v>
      </c>
      <c r="E31" s="14">
        <v>10.92</v>
      </c>
      <c r="F31" s="14">
        <v>6.83</v>
      </c>
      <c r="G31" s="16">
        <v>170.98</v>
      </c>
    </row>
    <row r="32" spans="2:7" ht="30.75" thickBot="1">
      <c r="B32" s="15" t="s">
        <v>31</v>
      </c>
      <c r="C32" s="14">
        <v>150</v>
      </c>
      <c r="D32" s="14">
        <v>2.65</v>
      </c>
      <c r="E32" s="14">
        <v>4.17</v>
      </c>
      <c r="F32" s="14">
        <v>24.08</v>
      </c>
      <c r="G32" s="16">
        <v>146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23">
        <f>C31+C32+C33+C34+C35</f>
        <v>515</v>
      </c>
      <c r="D36" s="23">
        <f t="shared" ref="D36:G36" si="1">D31+D32+D33+D34+D35</f>
        <v>20.09</v>
      </c>
      <c r="E36" s="23">
        <f t="shared" si="1"/>
        <v>28.65</v>
      </c>
      <c r="F36" s="23">
        <f t="shared" si="1"/>
        <v>79</v>
      </c>
      <c r="G36" s="23">
        <f t="shared" si="1"/>
        <v>628.57999999999993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2295</v>
      </c>
      <c r="D40" s="7">
        <f>D15+D25+D29+D36+D39</f>
        <v>77.510000000000005</v>
      </c>
      <c r="E40" s="7">
        <f>E15+E25+E29+E36+E39</f>
        <v>91.48</v>
      </c>
      <c r="F40" s="7">
        <f>F15+F25+F29+F36+F39</f>
        <v>357.54</v>
      </c>
      <c r="G40" s="7">
        <f>G15+G25+G29+G36+G39</f>
        <v>2471.75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opLeftCell="A5" zoomScale="96" zoomScaleNormal="96" workbookViewId="0">
      <selection activeCell="B7" sqref="B7:G4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36</v>
      </c>
    </row>
    <row r="4" spans="2:7">
      <c r="B4" s="2"/>
    </row>
    <row r="5" spans="2:7" ht="16.5">
      <c r="B5" s="6" t="s">
        <v>13</v>
      </c>
    </row>
    <row r="7" spans="2:7" ht="15.75" customHeight="1">
      <c r="B7" s="24" t="s">
        <v>0</v>
      </c>
      <c r="C7" s="24" t="s">
        <v>1</v>
      </c>
      <c r="D7" s="24" t="s">
        <v>2</v>
      </c>
      <c r="E7" s="24"/>
      <c r="F7" s="24"/>
      <c r="G7" s="24" t="s">
        <v>3</v>
      </c>
    </row>
    <row r="8" spans="2:7">
      <c r="B8" s="24"/>
      <c r="C8" s="24"/>
      <c r="D8" s="22" t="s">
        <v>4</v>
      </c>
      <c r="E8" s="22" t="s">
        <v>5</v>
      </c>
      <c r="F8" s="22" t="s">
        <v>6</v>
      </c>
      <c r="G8" s="24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5" t="s">
        <v>24</v>
      </c>
      <c r="C10" s="14">
        <v>200</v>
      </c>
      <c r="D10" s="14">
        <v>9.09</v>
      </c>
      <c r="E10" s="14">
        <v>12.99</v>
      </c>
      <c r="F10" s="14">
        <v>35.18</v>
      </c>
      <c r="G10" s="16">
        <v>295</v>
      </c>
    </row>
    <row r="11" spans="2:7" s="2" customFormat="1" ht="15.75" thickBot="1">
      <c r="B11" s="19" t="s">
        <v>25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3" t="s">
        <v>14</v>
      </c>
      <c r="C15" s="25">
        <f>SUM(C9:C14)</f>
        <v>530</v>
      </c>
      <c r="D15" s="25">
        <f>SUM(D9:D14)</f>
        <v>20.069999999999997</v>
      </c>
      <c r="E15" s="25">
        <f>SUM(E9:E14)</f>
        <v>30.08</v>
      </c>
      <c r="F15" s="25">
        <f>SUM(F9:F14)</f>
        <v>97.920000000000016</v>
      </c>
      <c r="G15" s="25">
        <f>SUM(G9:G14)</f>
        <v>719.11999999999989</v>
      </c>
    </row>
    <row r="16" spans="2:7">
      <c r="B16" s="23"/>
      <c r="C16" s="25"/>
      <c r="D16" s="25"/>
      <c r="E16" s="25"/>
      <c r="F16" s="25"/>
      <c r="G16" s="25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33</v>
      </c>
      <c r="C18" s="14">
        <v>300</v>
      </c>
      <c r="D18" s="14">
        <v>11.7</v>
      </c>
      <c r="E18" s="14">
        <v>10.6</v>
      </c>
      <c r="F18" s="14">
        <v>20.100000000000001</v>
      </c>
      <c r="G18" s="16">
        <v>203.2</v>
      </c>
    </row>
    <row r="19" spans="2:7" ht="15.75" thickBot="1">
      <c r="B19" s="15" t="s">
        <v>26</v>
      </c>
      <c r="C19" s="14">
        <v>150</v>
      </c>
      <c r="D19" s="14">
        <v>6.6</v>
      </c>
      <c r="E19" s="14">
        <v>4.38</v>
      </c>
      <c r="F19" s="14">
        <v>35.270000000000003</v>
      </c>
      <c r="G19" s="16">
        <v>213.71</v>
      </c>
    </row>
    <row r="20" spans="2:7" ht="15.75" thickBot="1">
      <c r="B20" s="15" t="s">
        <v>27</v>
      </c>
      <c r="C20" s="14">
        <v>80</v>
      </c>
      <c r="D20" s="14">
        <v>7.58</v>
      </c>
      <c r="E20" s="14">
        <v>7.84</v>
      </c>
      <c r="F20" s="14">
        <v>7.95</v>
      </c>
      <c r="G20" s="16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0" t="s">
        <v>28</v>
      </c>
      <c r="C23" s="17">
        <v>200</v>
      </c>
      <c r="D23" s="17">
        <v>0.03</v>
      </c>
      <c r="E23" s="17">
        <v>0</v>
      </c>
      <c r="F23" s="17">
        <v>23</v>
      </c>
      <c r="G23" s="21">
        <v>92.1</v>
      </c>
    </row>
    <row r="24" spans="2:7" ht="15.75" thickBot="1">
      <c r="B24" s="15" t="s">
        <v>34</v>
      </c>
      <c r="C24" s="14">
        <v>200</v>
      </c>
      <c r="D24" s="14">
        <v>1.8</v>
      </c>
      <c r="E24" s="14">
        <v>0.4</v>
      </c>
      <c r="F24" s="14">
        <v>16.2</v>
      </c>
      <c r="G24" s="16">
        <v>86</v>
      </c>
    </row>
    <row r="25" spans="2:7">
      <c r="B25" s="23" t="s">
        <v>17</v>
      </c>
      <c r="C25" s="23">
        <f>C18+C19+C20+C21+C22+C23+C24</f>
        <v>1030</v>
      </c>
      <c r="D25" s="23">
        <f t="shared" ref="D25:G25" si="0">D18+D19+D20+D21+D22+D23+D24</f>
        <v>35.419999999999995</v>
      </c>
      <c r="E25" s="23">
        <f t="shared" si="0"/>
        <v>24.92</v>
      </c>
      <c r="F25" s="23">
        <f t="shared" si="0"/>
        <v>148.19</v>
      </c>
      <c r="G25" s="23">
        <f t="shared" si="0"/>
        <v>952.3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5" t="s">
        <v>10</v>
      </c>
      <c r="C27" s="14">
        <v>200</v>
      </c>
      <c r="D27" s="14">
        <v>0.2</v>
      </c>
      <c r="E27" s="18"/>
      <c r="F27" s="14">
        <v>14</v>
      </c>
      <c r="G27" s="16">
        <v>28</v>
      </c>
    </row>
    <row r="28" spans="2:7" ht="15.75" thickBot="1">
      <c r="B28" s="15" t="s">
        <v>29</v>
      </c>
      <c r="C28" s="14">
        <v>100</v>
      </c>
      <c r="D28" s="14">
        <v>6</v>
      </c>
      <c r="E28" s="14">
        <v>7.29</v>
      </c>
      <c r="F28" s="14">
        <v>36.29</v>
      </c>
      <c r="G28" s="16">
        <v>251.13</v>
      </c>
    </row>
    <row r="29" spans="2:7">
      <c r="B29" s="12" t="s">
        <v>23</v>
      </c>
      <c r="C29" s="23">
        <f>C27+C28</f>
        <v>300</v>
      </c>
      <c r="D29" s="23">
        <f>D27+D28</f>
        <v>6.2</v>
      </c>
      <c r="E29" s="23">
        <v>10.06</v>
      </c>
      <c r="F29" s="23">
        <f>F27+F28</f>
        <v>50.29</v>
      </c>
      <c r="G29" s="23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5" t="s">
        <v>30</v>
      </c>
      <c r="C31" s="14">
        <v>80</v>
      </c>
      <c r="D31" s="14">
        <v>11.55</v>
      </c>
      <c r="E31" s="14">
        <v>10.92</v>
      </c>
      <c r="F31" s="14">
        <v>6.83</v>
      </c>
      <c r="G31" s="16">
        <v>170.98</v>
      </c>
    </row>
    <row r="32" spans="2:7" ht="30.75" thickBot="1">
      <c r="B32" s="15" t="s">
        <v>31</v>
      </c>
      <c r="C32" s="14">
        <v>180</v>
      </c>
      <c r="D32" s="14">
        <v>3.7</v>
      </c>
      <c r="E32" s="14">
        <v>8.3000000000000007</v>
      </c>
      <c r="F32" s="14">
        <v>25</v>
      </c>
      <c r="G32" s="16">
        <v>200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23">
        <f>C31+C32+C33+C34+C35</f>
        <v>575</v>
      </c>
      <c r="D36" s="23">
        <f t="shared" ref="D36:G36" si="1">D31+D32+D33+D34+D35</f>
        <v>23.539999999999996</v>
      </c>
      <c r="E36" s="23">
        <f t="shared" si="1"/>
        <v>33.29</v>
      </c>
      <c r="F36" s="23">
        <f t="shared" si="1"/>
        <v>94.48</v>
      </c>
      <c r="G36" s="23">
        <f t="shared" si="1"/>
        <v>756.09999999999991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2435</v>
      </c>
      <c r="D40" s="7">
        <f>D15+D25+D29+D36+D39</f>
        <v>85.22999999999999</v>
      </c>
      <c r="E40" s="7">
        <f>E15+E25+E29+E36+E39</f>
        <v>98.35</v>
      </c>
      <c r="F40" s="7">
        <f>F15+F25+F29+F36+F39</f>
        <v>390.88000000000005</v>
      </c>
      <c r="G40" s="7">
        <f>G15+G25+G29+G36+G39</f>
        <v>2706.6499999999996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2024-04-15T09:27:18Z</dcterms:modified>
</cp:coreProperties>
</file>