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5" i="2"/>
  <c r="E15"/>
  <c r="F15"/>
  <c r="G15"/>
  <c r="C15"/>
  <c r="D15" i="1"/>
  <c r="E15"/>
  <c r="F15"/>
  <c r="G15"/>
  <c r="C15"/>
  <c r="D26" i="2"/>
  <c r="E26"/>
  <c r="F26"/>
  <c r="G26"/>
  <c r="C26"/>
  <c r="D26" i="1" l="1"/>
  <c r="E26"/>
  <c r="F26"/>
  <c r="G26"/>
  <c r="C26"/>
  <c r="D37" i="2"/>
  <c r="E37"/>
  <c r="F37"/>
  <c r="G37"/>
  <c r="C37"/>
  <c r="D37" i="1"/>
  <c r="E37"/>
  <c r="F37"/>
  <c r="G37"/>
  <c r="C37"/>
  <c r="D30" i="2" l="1"/>
  <c r="F30"/>
  <c r="G30"/>
  <c r="C30"/>
  <c r="D30" i="1" l="1"/>
  <c r="F30"/>
  <c r="G30"/>
  <c r="C30"/>
  <c r="D41" l="1"/>
  <c r="E41"/>
  <c r="F41"/>
  <c r="G41"/>
  <c r="C41"/>
  <c r="G41" i="2" l="1"/>
  <c r="D41"/>
  <c r="E41"/>
  <c r="F41"/>
  <c r="C41"/>
</calcChain>
</file>

<file path=xl/sharedStrings.xml><?xml version="1.0" encoding="utf-8"?>
<sst xmlns="http://schemas.openxmlformats.org/spreadsheetml/2006/main" count="84" uniqueCount="41">
  <si>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</si>
  <si>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</si>
  <si>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</si>
  <si>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</si>
  <si>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</si>
  <si>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</si>
  <si>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</si>
  <si>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</si>
  <si>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</si>
  <si>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</si>
  <si>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</si>
  <si>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</si>
  <si>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</si>
  <si>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</si>
  <si>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</si>
  <si>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</si>
  <si>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</si>
  <si>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 Итого за обед</t>
  </si>
  <si>
    <t xml:space="preserve">Хлеб пшеничный </t>
  </si>
  <si>
    <t xml:space="preserve">Хлеб ржаной </t>
  </si>
  <si>
    <t>Полдник</t>
  </si>
  <si>
    <t>Ужин</t>
  </si>
  <si>
    <t>Итого за  ужин</t>
  </si>
  <si>
    <t>Итого за полдник</t>
  </si>
  <si>
    <t>2 Ужин</t>
  </si>
  <si>
    <t xml:space="preserve">Итого 2 Ужин </t>
  </si>
  <si>
    <t xml:space="preserve">Компот из сухофруктов </t>
  </si>
  <si>
    <t>Какао на молоке</t>
  </si>
  <si>
    <t xml:space="preserve">Макаронные изделия отварные  </t>
  </si>
  <si>
    <t xml:space="preserve">Кефир </t>
  </si>
  <si>
    <t xml:space="preserve"> Вафли  </t>
  </si>
  <si>
    <t xml:space="preserve">Суп рисовый  молочный   </t>
  </si>
  <si>
    <t xml:space="preserve">Яйцо отварное </t>
  </si>
  <si>
    <t xml:space="preserve">Суп рассольник  ленинградский  на костном бульоне </t>
  </si>
  <si>
    <t xml:space="preserve">Тефтели мясные  </t>
  </si>
  <si>
    <t>Салат морковный со сметаной</t>
  </si>
  <si>
    <t xml:space="preserve">Салат морковный со сметаной </t>
  </si>
  <si>
    <t xml:space="preserve">Яблоко </t>
  </si>
  <si>
    <t xml:space="preserve"> Каша пшенная молочная  </t>
  </si>
  <si>
    <t xml:space="preserve"> Сыр брынза порциями </t>
  </si>
  <si>
    <t>«26» апреля  2024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</si>
</sst>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41"/>
  <sheetViews>
    <sheetView workbookViewId="0">
      <selection activeCell="B7" sqref="B7:G41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3" t="s">
        <v>11</v>
      </c>
    </row>
    <row r="2" spans="2:7">
      <c r="B2" s="1"/>
    </row>
    <row r="3" spans="2:7" ht="18.75">
      <c r="B3" s="5" t="s">
        <v>40</v>
      </c>
    </row>
    <row r="4" spans="2:7">
      <c r="B4" s="2"/>
    </row>
    <row r="5" spans="2:7" ht="16.5">
      <c r="B5" s="4" t="s">
        <v>12</v>
      </c>
    </row>
    <row r="7" spans="2:7" ht="15.75" customHeight="1">
      <c r="B7" s="19" t="s">
        <v>0</v>
      </c>
      <c r="C7" s="19" t="s">
        <v>1</v>
      </c>
      <c r="D7" s="19" t="s">
        <v>2</v>
      </c>
      <c r="E7" s="19"/>
      <c r="F7" s="19"/>
      <c r="G7" s="19" t="s">
        <v>3</v>
      </c>
    </row>
    <row r="8" spans="2:7">
      <c r="B8" s="19"/>
      <c r="C8" s="19"/>
      <c r="D8" s="17" t="s">
        <v>4</v>
      </c>
      <c r="E8" s="17" t="s">
        <v>5</v>
      </c>
      <c r="F8" s="17" t="s">
        <v>6</v>
      </c>
      <c r="G8" s="19"/>
    </row>
    <row r="9" spans="2:7">
      <c r="B9" s="10" t="s">
        <v>7</v>
      </c>
      <c r="C9" s="8"/>
      <c r="D9" s="8"/>
      <c r="E9" s="8"/>
      <c r="F9" s="8"/>
      <c r="G9" s="8"/>
    </row>
    <row r="10" spans="2:7" ht="27" customHeight="1" thickBot="1">
      <c r="B10" s="16" t="s">
        <v>31</v>
      </c>
      <c r="C10" s="14">
        <v>200</v>
      </c>
      <c r="D10" s="14">
        <v>4.82</v>
      </c>
      <c r="E10" s="14">
        <v>1.02</v>
      </c>
      <c r="F10" s="14">
        <v>16.829999999999998</v>
      </c>
      <c r="G10" s="15">
        <v>132.4</v>
      </c>
    </row>
    <row r="11" spans="2:7">
      <c r="B11" s="8" t="s">
        <v>10</v>
      </c>
      <c r="C11" s="8">
        <v>200</v>
      </c>
      <c r="D11" s="8">
        <v>0.2</v>
      </c>
      <c r="E11" s="11"/>
      <c r="F11" s="8">
        <v>14</v>
      </c>
      <c r="G11" s="8">
        <v>28</v>
      </c>
    </row>
    <row r="12" spans="2:7">
      <c r="B12" s="7" t="s">
        <v>8</v>
      </c>
      <c r="C12" s="7">
        <v>70</v>
      </c>
      <c r="D12" s="7">
        <v>5.61</v>
      </c>
      <c r="E12" s="7">
        <v>1.19</v>
      </c>
      <c r="F12" s="7">
        <v>33.97</v>
      </c>
      <c r="G12" s="7">
        <v>171.54</v>
      </c>
    </row>
    <row r="13" spans="2:7">
      <c r="B13" s="7" t="s">
        <v>9</v>
      </c>
      <c r="C13" s="7">
        <v>15</v>
      </c>
      <c r="D13" s="7">
        <v>0.08</v>
      </c>
      <c r="E13" s="7">
        <v>12.37</v>
      </c>
      <c r="F13" s="7">
        <v>0.12</v>
      </c>
      <c r="G13" s="7">
        <v>112.06</v>
      </c>
    </row>
    <row r="14" spans="2:7" ht="15.75" thickBot="1">
      <c r="B14" s="23" t="s">
        <v>32</v>
      </c>
      <c r="C14" s="21">
        <v>55</v>
      </c>
      <c r="D14" s="21">
        <v>4.8</v>
      </c>
      <c r="E14" s="21">
        <v>4</v>
      </c>
      <c r="F14" s="21">
        <v>0.3</v>
      </c>
      <c r="G14" s="24">
        <v>56.6</v>
      </c>
    </row>
    <row r="15" spans="2:7">
      <c r="B15" s="18" t="s">
        <v>14</v>
      </c>
      <c r="C15" s="20">
        <f>C10+C11+C12+C13+C14</f>
        <v>540</v>
      </c>
      <c r="D15" s="20">
        <f t="shared" ref="D15:G15" si="0">D10+D11+D12+D13+D14</f>
        <v>15.510000000000002</v>
      </c>
      <c r="E15" s="20">
        <f t="shared" si="0"/>
        <v>18.579999999999998</v>
      </c>
      <c r="F15" s="20">
        <f t="shared" si="0"/>
        <v>65.22</v>
      </c>
      <c r="G15" s="20">
        <f t="shared" si="0"/>
        <v>500.6</v>
      </c>
    </row>
    <row r="16" spans="2:7">
      <c r="B16" s="18"/>
      <c r="C16" s="20"/>
      <c r="D16" s="20"/>
      <c r="E16" s="20"/>
      <c r="F16" s="20"/>
      <c r="G16" s="20"/>
    </row>
    <row r="17" spans="2:7">
      <c r="B17" s="10" t="s">
        <v>15</v>
      </c>
      <c r="C17" s="8"/>
      <c r="D17" s="8"/>
      <c r="E17" s="8"/>
      <c r="F17" s="8"/>
      <c r="G17" s="8"/>
    </row>
    <row r="18" spans="2:7" ht="45.75" thickBot="1">
      <c r="B18" s="16" t="s">
        <v>33</v>
      </c>
      <c r="C18" s="14">
        <v>250</v>
      </c>
      <c r="D18" s="14">
        <v>6.36</v>
      </c>
      <c r="E18" s="14">
        <v>8.9</v>
      </c>
      <c r="F18" s="14">
        <v>11.81</v>
      </c>
      <c r="G18" s="15">
        <v>158.34</v>
      </c>
    </row>
    <row r="19" spans="2:7" ht="30.75" thickBot="1">
      <c r="B19" s="16" t="s">
        <v>28</v>
      </c>
      <c r="C19" s="14">
        <v>150</v>
      </c>
      <c r="D19" s="14">
        <v>5.46</v>
      </c>
      <c r="E19" s="14">
        <v>5.79</v>
      </c>
      <c r="F19" s="14">
        <v>30.45</v>
      </c>
      <c r="G19" s="15">
        <v>195.7</v>
      </c>
    </row>
    <row r="20" spans="2:7" ht="15.75" thickBot="1">
      <c r="B20" s="16" t="s">
        <v>34</v>
      </c>
      <c r="C20" s="14">
        <v>80</v>
      </c>
      <c r="D20" s="14">
        <v>7.58</v>
      </c>
      <c r="E20" s="14">
        <v>7.84</v>
      </c>
      <c r="F20" s="14">
        <v>7.95</v>
      </c>
      <c r="G20" s="15">
        <v>125.36</v>
      </c>
    </row>
    <row r="21" spans="2:7" ht="30.75" thickBot="1">
      <c r="B21" s="16" t="s">
        <v>35</v>
      </c>
      <c r="C21" s="14">
        <v>60</v>
      </c>
      <c r="D21" s="14">
        <v>0.59</v>
      </c>
      <c r="E21" s="14">
        <v>3.69</v>
      </c>
      <c r="F21" s="14">
        <v>2.2400000000000002</v>
      </c>
      <c r="G21" s="15">
        <v>44.52</v>
      </c>
    </row>
    <row r="22" spans="2:7">
      <c r="B22" s="7" t="s">
        <v>18</v>
      </c>
      <c r="C22" s="7">
        <v>70</v>
      </c>
      <c r="D22" s="7">
        <v>5.61</v>
      </c>
      <c r="E22" s="7">
        <v>1.19</v>
      </c>
      <c r="F22" s="7">
        <v>33.97</v>
      </c>
      <c r="G22" s="7">
        <v>171.54</v>
      </c>
    </row>
    <row r="23" spans="2:7">
      <c r="B23" s="8" t="s">
        <v>19</v>
      </c>
      <c r="C23" s="8">
        <v>30</v>
      </c>
      <c r="D23" s="8">
        <v>2.1</v>
      </c>
      <c r="E23" s="8">
        <v>0.51</v>
      </c>
      <c r="F23" s="8">
        <v>11.7</v>
      </c>
      <c r="G23" s="8">
        <v>60.39</v>
      </c>
    </row>
    <row r="24" spans="2:7" ht="15.75" thickBot="1">
      <c r="B24" s="16" t="s">
        <v>37</v>
      </c>
      <c r="C24" s="14">
        <v>150</v>
      </c>
      <c r="D24" s="14">
        <v>0.6</v>
      </c>
      <c r="E24" s="14">
        <v>0.6</v>
      </c>
      <c r="F24" s="14">
        <v>14.7</v>
      </c>
      <c r="G24" s="15">
        <v>66</v>
      </c>
    </row>
    <row r="25" spans="2:7" ht="15.75" thickBot="1">
      <c r="B25" s="16" t="s">
        <v>26</v>
      </c>
      <c r="C25" s="14">
        <v>200</v>
      </c>
      <c r="D25" s="14">
        <v>0.66</v>
      </c>
      <c r="E25" s="14">
        <v>0.09</v>
      </c>
      <c r="F25" s="14">
        <v>32.01</v>
      </c>
      <c r="G25" s="15">
        <v>132.80000000000001</v>
      </c>
    </row>
    <row r="26" spans="2:7">
      <c r="B26" s="18" t="s">
        <v>17</v>
      </c>
      <c r="C26" s="18">
        <f>C18+C19+C20+C22+C23+C24+C25</f>
        <v>930</v>
      </c>
      <c r="D26" s="18">
        <f>D18+D19+D20+D22+D23+D24+D25</f>
        <v>28.37</v>
      </c>
      <c r="E26" s="18">
        <f>E18+E19+E20+E22+E23+E24+E25</f>
        <v>24.920000000000005</v>
      </c>
      <c r="F26" s="18">
        <f>F18+F19+F20+F22+F23+F24+F25</f>
        <v>142.59</v>
      </c>
      <c r="G26" s="18">
        <f>G18+G19+G20+G22+G23+G24+G25</f>
        <v>910.12999999999988</v>
      </c>
    </row>
    <row r="27" spans="2:7">
      <c r="B27" s="10" t="s">
        <v>20</v>
      </c>
      <c r="C27" s="8"/>
      <c r="D27" s="8"/>
      <c r="E27" s="11"/>
      <c r="F27" s="8"/>
      <c r="G27" s="8"/>
    </row>
    <row r="28" spans="2:7" ht="15.75" thickBot="1">
      <c r="B28" s="16" t="s">
        <v>27</v>
      </c>
      <c r="C28" s="14">
        <v>200</v>
      </c>
      <c r="D28" s="14">
        <v>5.4</v>
      </c>
      <c r="E28" s="14">
        <v>4.5999999999999996</v>
      </c>
      <c r="F28" s="14">
        <v>28</v>
      </c>
      <c r="G28" s="15">
        <v>170</v>
      </c>
    </row>
    <row r="29" spans="2:7" ht="15.75" thickBot="1">
      <c r="B29" s="16" t="s">
        <v>30</v>
      </c>
      <c r="C29" s="14">
        <v>40</v>
      </c>
      <c r="D29" s="14">
        <v>1.36</v>
      </c>
      <c r="E29" s="14">
        <v>5.46</v>
      </c>
      <c r="F29" s="14">
        <v>12.42</v>
      </c>
      <c r="G29" s="15">
        <v>103.4</v>
      </c>
    </row>
    <row r="30" spans="2:7">
      <c r="B30" s="12" t="s">
        <v>23</v>
      </c>
      <c r="C30" s="18">
        <f>C28+C29</f>
        <v>240</v>
      </c>
      <c r="D30" s="18">
        <f>D28+D29</f>
        <v>6.7600000000000007</v>
      </c>
      <c r="E30" s="18">
        <v>10.06</v>
      </c>
      <c r="F30" s="18">
        <f>F28+F29</f>
        <v>40.42</v>
      </c>
      <c r="G30" s="18">
        <f>G28+G29</f>
        <v>273.39999999999998</v>
      </c>
    </row>
    <row r="31" spans="2:7">
      <c r="B31" s="10" t="s">
        <v>21</v>
      </c>
      <c r="C31" s="8"/>
      <c r="D31" s="8"/>
      <c r="E31" s="8"/>
      <c r="F31" s="8"/>
      <c r="G31" s="8"/>
    </row>
    <row r="32" spans="2:7" ht="15.75" thickBot="1">
      <c r="B32" s="16" t="s">
        <v>38</v>
      </c>
      <c r="C32" s="14">
        <v>200</v>
      </c>
      <c r="D32" s="14">
        <v>7</v>
      </c>
      <c r="E32" s="14">
        <v>11</v>
      </c>
      <c r="F32" s="14">
        <v>36</v>
      </c>
      <c r="G32" s="15">
        <v>285</v>
      </c>
    </row>
    <row r="33" spans="2:7" ht="15.75" thickBot="1">
      <c r="B33" s="16" t="s">
        <v>39</v>
      </c>
      <c r="C33" s="14">
        <v>15</v>
      </c>
      <c r="D33" s="14">
        <v>2.69</v>
      </c>
      <c r="E33" s="14">
        <v>3.02</v>
      </c>
      <c r="F33" s="14">
        <v>0.09</v>
      </c>
      <c r="G33" s="15">
        <v>39</v>
      </c>
    </row>
    <row r="34" spans="2:7">
      <c r="B34" s="7" t="s">
        <v>8</v>
      </c>
      <c r="C34" s="7">
        <v>70</v>
      </c>
      <c r="D34" s="7">
        <v>5.61</v>
      </c>
      <c r="E34" s="7">
        <v>1.19</v>
      </c>
      <c r="F34" s="7">
        <v>33.97</v>
      </c>
      <c r="G34" s="7">
        <v>171.54</v>
      </c>
    </row>
    <row r="35" spans="2:7">
      <c r="B35" s="7" t="s">
        <v>9</v>
      </c>
      <c r="C35" s="7">
        <v>15</v>
      </c>
      <c r="D35" s="7">
        <v>0.08</v>
      </c>
      <c r="E35" s="7">
        <v>12.37</v>
      </c>
      <c r="F35" s="7">
        <v>0.12</v>
      </c>
      <c r="G35" s="7">
        <v>112.06</v>
      </c>
    </row>
    <row r="36" spans="2:7">
      <c r="B36" s="8" t="s">
        <v>10</v>
      </c>
      <c r="C36" s="8">
        <v>200</v>
      </c>
      <c r="D36" s="8">
        <v>0.2</v>
      </c>
      <c r="E36" s="11"/>
      <c r="F36" s="8">
        <v>14</v>
      </c>
      <c r="G36" s="8">
        <v>28</v>
      </c>
    </row>
    <row r="37" spans="2:7">
      <c r="B37" s="12" t="s">
        <v>22</v>
      </c>
      <c r="C37" s="18">
        <f>C32+C33+C34+C35+C36</f>
        <v>500</v>
      </c>
      <c r="D37" s="18">
        <f t="shared" ref="D37:G37" si="1">D32+D33+D34+D35+D36</f>
        <v>15.58</v>
      </c>
      <c r="E37" s="18">
        <f t="shared" si="1"/>
        <v>27.58</v>
      </c>
      <c r="F37" s="18">
        <f t="shared" si="1"/>
        <v>84.18</v>
      </c>
      <c r="G37" s="18">
        <f t="shared" si="1"/>
        <v>635.59999999999991</v>
      </c>
    </row>
    <row r="38" spans="2:7">
      <c r="B38" s="12" t="s">
        <v>24</v>
      </c>
      <c r="C38" s="8"/>
      <c r="D38" s="8"/>
      <c r="E38" s="8"/>
      <c r="F38" s="8"/>
      <c r="G38" s="8"/>
    </row>
    <row r="39" spans="2:7">
      <c r="B39" s="8" t="s">
        <v>29</v>
      </c>
      <c r="C39" s="8">
        <v>180</v>
      </c>
      <c r="D39" s="8">
        <v>5.08</v>
      </c>
      <c r="E39" s="8">
        <v>4.5</v>
      </c>
      <c r="F39" s="8">
        <v>7.16</v>
      </c>
      <c r="G39" s="8">
        <v>90.9</v>
      </c>
    </row>
    <row r="40" spans="2:7">
      <c r="B40" s="12" t="s">
        <v>25</v>
      </c>
      <c r="C40" s="12">
        <v>180</v>
      </c>
      <c r="D40" s="12">
        <v>5.08</v>
      </c>
      <c r="E40" s="12">
        <v>4.5</v>
      </c>
      <c r="F40" s="12">
        <v>7.16</v>
      </c>
      <c r="G40" s="12">
        <v>90.9</v>
      </c>
    </row>
    <row r="41" spans="2:7">
      <c r="B41" s="13" t="s">
        <v>16</v>
      </c>
      <c r="C41" s="18">
        <f>C15+C26+C30+C37+C40</f>
        <v>2390</v>
      </c>
      <c r="D41" s="18">
        <f>D15+D26+D30+D37+D40</f>
        <v>71.3</v>
      </c>
      <c r="E41" s="18">
        <f>E15+E26+E30+E37+E40</f>
        <v>85.64</v>
      </c>
      <c r="F41" s="18">
        <f>F15+F26+F30+F37+F40</f>
        <v>339.57000000000005</v>
      </c>
      <c r="G41" s="18">
        <f>G15+G26+G30+G37+G40</f>
        <v>2410.63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41"/>
  <sheetViews>
    <sheetView tabSelected="1" topLeftCell="A6" zoomScale="96" zoomScaleNormal="96" workbookViewId="0">
      <selection activeCell="B7" sqref="B7:G41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2:7" ht="18.75">
      <c r="B1" s="5" t="s">
        <v>11</v>
      </c>
    </row>
    <row r="2" spans="2:7">
      <c r="B2" s="2"/>
    </row>
    <row r="3" spans="2:7" ht="18.75">
      <c r="B3" s="5" t="s">
        <v>40</v>
      </c>
    </row>
    <row r="4" spans="2:7">
      <c r="B4" s="2"/>
    </row>
    <row r="5" spans="2:7" ht="16.5">
      <c r="B5" s="6" t="s">
        <v>13</v>
      </c>
    </row>
    <row r="7" spans="2:7" ht="15.75" customHeight="1">
      <c r="B7" s="19" t="s">
        <v>0</v>
      </c>
      <c r="C7" s="19" t="s">
        <v>1</v>
      </c>
      <c r="D7" s="19" t="s">
        <v>2</v>
      </c>
      <c r="E7" s="19"/>
      <c r="F7" s="19"/>
      <c r="G7" s="19" t="s">
        <v>3</v>
      </c>
    </row>
    <row r="8" spans="2:7">
      <c r="B8" s="19"/>
      <c r="C8" s="19"/>
      <c r="D8" s="17" t="s">
        <v>4</v>
      </c>
      <c r="E8" s="17" t="s">
        <v>5</v>
      </c>
      <c r="F8" s="17" t="s">
        <v>6</v>
      </c>
      <c r="G8" s="19"/>
    </row>
    <row r="9" spans="2:7">
      <c r="B9" s="10" t="s">
        <v>7</v>
      </c>
      <c r="C9" s="8"/>
      <c r="D9" s="8"/>
      <c r="E9" s="8"/>
      <c r="F9" s="8"/>
      <c r="G9" s="8"/>
    </row>
    <row r="10" spans="2:7" ht="15.75" thickBot="1">
      <c r="B10" s="16" t="s">
        <v>31</v>
      </c>
      <c r="C10" s="14">
        <v>240</v>
      </c>
      <c r="D10" s="14">
        <v>6.03</v>
      </c>
      <c r="E10" s="14">
        <v>1.28</v>
      </c>
      <c r="F10" s="14">
        <v>21.04</v>
      </c>
      <c r="G10" s="15">
        <v>165.5</v>
      </c>
    </row>
    <row r="11" spans="2:7" s="2" customFormat="1" ht="25.5" customHeight="1">
      <c r="B11" s="8" t="s">
        <v>10</v>
      </c>
      <c r="C11" s="8">
        <v>200</v>
      </c>
      <c r="D11" s="8">
        <v>0.2</v>
      </c>
      <c r="E11" s="11"/>
      <c r="F11" s="8">
        <v>14</v>
      </c>
      <c r="G11" s="8">
        <v>28</v>
      </c>
    </row>
    <row r="12" spans="2:7">
      <c r="B12" s="7" t="s">
        <v>8</v>
      </c>
      <c r="C12" s="9">
        <v>100</v>
      </c>
      <c r="D12" s="9">
        <v>8.01</v>
      </c>
      <c r="E12" s="9">
        <v>1.7</v>
      </c>
      <c r="F12" s="9">
        <v>48.53</v>
      </c>
      <c r="G12" s="9">
        <v>245.06</v>
      </c>
    </row>
    <row r="13" spans="2:7">
      <c r="B13" s="7" t="s">
        <v>9</v>
      </c>
      <c r="C13" s="9">
        <v>15</v>
      </c>
      <c r="D13" s="9">
        <v>0.08</v>
      </c>
      <c r="E13" s="9">
        <v>12.37</v>
      </c>
      <c r="F13" s="9">
        <v>0.12</v>
      </c>
      <c r="G13" s="9">
        <v>112.06</v>
      </c>
    </row>
    <row r="14" spans="2:7" ht="15.75" thickBot="1">
      <c r="B14" s="23" t="s">
        <v>32</v>
      </c>
      <c r="C14" s="21">
        <v>55</v>
      </c>
      <c r="D14" s="21">
        <v>4.8</v>
      </c>
      <c r="E14" s="21">
        <v>4</v>
      </c>
      <c r="F14" s="21">
        <v>0.3</v>
      </c>
      <c r="G14" s="24">
        <v>56.6</v>
      </c>
    </row>
    <row r="15" spans="2:7">
      <c r="B15" s="18" t="s">
        <v>14</v>
      </c>
      <c r="C15" s="20">
        <f>C10+C11+C12+C13+C14</f>
        <v>610</v>
      </c>
      <c r="D15" s="20">
        <f t="shared" ref="D15:G15" si="0">D10+D11+D12+D13+D14</f>
        <v>19.12</v>
      </c>
      <c r="E15" s="20">
        <f t="shared" si="0"/>
        <v>19.350000000000001</v>
      </c>
      <c r="F15" s="20">
        <f t="shared" si="0"/>
        <v>83.99</v>
      </c>
      <c r="G15" s="20">
        <f t="shared" si="0"/>
        <v>607.22</v>
      </c>
    </row>
    <row r="16" spans="2:7">
      <c r="B16" s="18"/>
      <c r="C16" s="20"/>
      <c r="D16" s="20"/>
      <c r="E16" s="20"/>
      <c r="F16" s="20"/>
      <c r="G16" s="20"/>
    </row>
    <row r="17" spans="2:7">
      <c r="B17" s="10" t="s">
        <v>15</v>
      </c>
      <c r="C17" s="8"/>
      <c r="D17" s="8"/>
      <c r="E17" s="8"/>
      <c r="F17" s="8"/>
      <c r="G17" s="8"/>
    </row>
    <row r="18" spans="2:7" ht="45.75" thickBot="1">
      <c r="B18" s="16" t="s">
        <v>33</v>
      </c>
      <c r="C18" s="22">
        <v>300</v>
      </c>
      <c r="D18" s="22">
        <v>7.6</v>
      </c>
      <c r="E18" s="22">
        <v>10.68</v>
      </c>
      <c r="F18" s="22">
        <v>14.17</v>
      </c>
      <c r="G18" s="25">
        <v>190</v>
      </c>
    </row>
    <row r="19" spans="2:7" ht="30.75" thickBot="1">
      <c r="B19" s="16" t="s">
        <v>28</v>
      </c>
      <c r="C19" s="14">
        <v>180</v>
      </c>
      <c r="D19" s="14">
        <v>6.5</v>
      </c>
      <c r="E19" s="14">
        <v>6.9</v>
      </c>
      <c r="F19" s="14">
        <v>36.54</v>
      </c>
      <c r="G19" s="15">
        <v>234.8</v>
      </c>
    </row>
    <row r="20" spans="2:7" ht="15.75" thickBot="1">
      <c r="B20" s="16" t="s">
        <v>34</v>
      </c>
      <c r="C20" s="14">
        <v>80</v>
      </c>
      <c r="D20" s="14">
        <v>7.58</v>
      </c>
      <c r="E20" s="14">
        <v>7.84</v>
      </c>
      <c r="F20" s="14">
        <v>7.95</v>
      </c>
      <c r="G20" s="15">
        <v>125.36</v>
      </c>
    </row>
    <row r="21" spans="2:7" ht="30.75" thickBot="1">
      <c r="B21" s="16" t="s">
        <v>36</v>
      </c>
      <c r="C21" s="14">
        <v>60</v>
      </c>
      <c r="D21" s="14">
        <v>0.59</v>
      </c>
      <c r="E21" s="14">
        <v>3.69</v>
      </c>
      <c r="F21" s="14">
        <v>2.2400000000000002</v>
      </c>
      <c r="G21" s="15">
        <v>44.52</v>
      </c>
    </row>
    <row r="22" spans="2:7">
      <c r="B22" s="7" t="s">
        <v>18</v>
      </c>
      <c r="C22" s="7">
        <v>70</v>
      </c>
      <c r="D22" s="7">
        <v>5.61</v>
      </c>
      <c r="E22" s="7">
        <v>1.19</v>
      </c>
      <c r="F22" s="7">
        <v>33.97</v>
      </c>
      <c r="G22" s="7">
        <v>171.54</v>
      </c>
    </row>
    <row r="23" spans="2:7">
      <c r="B23" s="8" t="s">
        <v>19</v>
      </c>
      <c r="C23" s="8">
        <v>30</v>
      </c>
      <c r="D23" s="8">
        <v>2.1</v>
      </c>
      <c r="E23" s="8">
        <v>0.51</v>
      </c>
      <c r="F23" s="8">
        <v>11.7</v>
      </c>
      <c r="G23" s="8">
        <v>60.39</v>
      </c>
    </row>
    <row r="24" spans="2:7" ht="15.75" thickBot="1">
      <c r="B24" s="16" t="s">
        <v>37</v>
      </c>
      <c r="C24" s="14">
        <v>150</v>
      </c>
      <c r="D24" s="14">
        <v>0.6</v>
      </c>
      <c r="E24" s="14">
        <v>0.6</v>
      </c>
      <c r="F24" s="14">
        <v>14.7</v>
      </c>
      <c r="G24" s="15">
        <v>66</v>
      </c>
    </row>
    <row r="25" spans="2:7" ht="15.75" thickBot="1">
      <c r="B25" s="16" t="s">
        <v>26</v>
      </c>
      <c r="C25" s="14">
        <v>200</v>
      </c>
      <c r="D25" s="14">
        <v>0.66</v>
      </c>
      <c r="E25" s="14">
        <v>0.09</v>
      </c>
      <c r="F25" s="14">
        <v>32.01</v>
      </c>
      <c r="G25" s="15">
        <v>132.80000000000001</v>
      </c>
    </row>
    <row r="26" spans="2:7">
      <c r="B26" s="18" t="s">
        <v>17</v>
      </c>
      <c r="C26" s="18">
        <f>C18+C19+C20+C22+C23+C24+C25</f>
        <v>1010</v>
      </c>
      <c r="D26" s="18">
        <f>D18+D19+D20+D22+D23+D24+D25</f>
        <v>30.650000000000002</v>
      </c>
      <c r="E26" s="18">
        <f>E18+E19+E20+E22+E23+E24+E25</f>
        <v>27.810000000000002</v>
      </c>
      <c r="F26" s="18">
        <f>F18+F19+F20+F22+F23+F24+F25</f>
        <v>151.04</v>
      </c>
      <c r="G26" s="18">
        <f>G18+G19+G20+G22+G23+G24+G25</f>
        <v>980.88999999999987</v>
      </c>
    </row>
    <row r="27" spans="2:7">
      <c r="B27" s="10" t="s">
        <v>20</v>
      </c>
      <c r="C27" s="8"/>
      <c r="D27" s="8"/>
      <c r="E27" s="11"/>
      <c r="F27" s="8"/>
      <c r="G27" s="8"/>
    </row>
    <row r="28" spans="2:7" ht="15.75" thickBot="1">
      <c r="B28" s="16" t="s">
        <v>27</v>
      </c>
      <c r="C28" s="14">
        <v>200</v>
      </c>
      <c r="D28" s="14">
        <v>5.4</v>
      </c>
      <c r="E28" s="14">
        <v>4.5999999999999996</v>
      </c>
      <c r="F28" s="14">
        <v>28</v>
      </c>
      <c r="G28" s="15">
        <v>170</v>
      </c>
    </row>
    <row r="29" spans="2:7" ht="15.75" thickBot="1">
      <c r="B29" s="16" t="s">
        <v>30</v>
      </c>
      <c r="C29" s="14">
        <v>40</v>
      </c>
      <c r="D29" s="14">
        <v>1.36</v>
      </c>
      <c r="E29" s="14">
        <v>5.46</v>
      </c>
      <c r="F29" s="14">
        <v>12.42</v>
      </c>
      <c r="G29" s="15">
        <v>103.4</v>
      </c>
    </row>
    <row r="30" spans="2:7">
      <c r="B30" s="12" t="s">
        <v>23</v>
      </c>
      <c r="C30" s="18">
        <f>C28+C29</f>
        <v>240</v>
      </c>
      <c r="D30" s="18">
        <f>D28+D29</f>
        <v>6.7600000000000007</v>
      </c>
      <c r="E30" s="18">
        <v>10.06</v>
      </c>
      <c r="F30" s="18">
        <f>F28+F29</f>
        <v>40.42</v>
      </c>
      <c r="G30" s="18">
        <f>G28+G29</f>
        <v>273.39999999999998</v>
      </c>
    </row>
    <row r="31" spans="2:7">
      <c r="B31" s="10" t="s">
        <v>21</v>
      </c>
      <c r="C31" s="8"/>
      <c r="D31" s="8"/>
      <c r="E31" s="8"/>
      <c r="F31" s="8"/>
      <c r="G31" s="8"/>
    </row>
    <row r="32" spans="2:7" ht="15.75" thickBot="1">
      <c r="B32" s="16" t="s">
        <v>38</v>
      </c>
      <c r="C32" s="14">
        <v>200</v>
      </c>
      <c r="D32" s="14">
        <v>7</v>
      </c>
      <c r="E32" s="14">
        <v>11</v>
      </c>
      <c r="F32" s="14">
        <v>36</v>
      </c>
      <c r="G32" s="15">
        <v>285</v>
      </c>
    </row>
    <row r="33" spans="2:7" ht="15.75" thickBot="1">
      <c r="B33" s="16" t="s">
        <v>39</v>
      </c>
      <c r="C33" s="14">
        <v>15</v>
      </c>
      <c r="D33" s="14">
        <v>2.69</v>
      </c>
      <c r="E33" s="14">
        <v>3.02</v>
      </c>
      <c r="F33" s="14">
        <v>0.09</v>
      </c>
      <c r="G33" s="15">
        <v>39</v>
      </c>
    </row>
    <row r="34" spans="2:7">
      <c r="B34" s="7" t="s">
        <v>8</v>
      </c>
      <c r="C34" s="9">
        <v>100</v>
      </c>
      <c r="D34" s="9">
        <v>8.01</v>
      </c>
      <c r="E34" s="9">
        <v>1.7</v>
      </c>
      <c r="F34" s="9">
        <v>48.53</v>
      </c>
      <c r="G34" s="9">
        <v>245.06</v>
      </c>
    </row>
    <row r="35" spans="2:7">
      <c r="B35" s="7" t="s">
        <v>9</v>
      </c>
      <c r="C35" s="9">
        <v>15</v>
      </c>
      <c r="D35" s="9">
        <v>0.08</v>
      </c>
      <c r="E35" s="9">
        <v>12.37</v>
      </c>
      <c r="F35" s="9">
        <v>0.12</v>
      </c>
      <c r="G35" s="9">
        <v>112.06</v>
      </c>
    </row>
    <row r="36" spans="2:7">
      <c r="B36" s="8" t="s">
        <v>10</v>
      </c>
      <c r="C36" s="8">
        <v>200</v>
      </c>
      <c r="D36" s="8">
        <v>0.2</v>
      </c>
      <c r="E36" s="11"/>
      <c r="F36" s="8">
        <v>14</v>
      </c>
      <c r="G36" s="8">
        <v>28</v>
      </c>
    </row>
    <row r="37" spans="2:7">
      <c r="B37" s="12" t="s">
        <v>22</v>
      </c>
      <c r="C37" s="18">
        <f>C32+C33+C34+C35+C36</f>
        <v>530</v>
      </c>
      <c r="D37" s="18">
        <f t="shared" ref="D37:G37" si="1">D32+D33+D34+D35+D36</f>
        <v>17.979999999999997</v>
      </c>
      <c r="E37" s="18">
        <f t="shared" si="1"/>
        <v>28.089999999999996</v>
      </c>
      <c r="F37" s="18">
        <f t="shared" si="1"/>
        <v>98.740000000000009</v>
      </c>
      <c r="G37" s="18">
        <f t="shared" si="1"/>
        <v>709.11999999999989</v>
      </c>
    </row>
    <row r="38" spans="2:7">
      <c r="B38" s="12" t="s">
        <v>24</v>
      </c>
      <c r="C38" s="8"/>
      <c r="D38" s="8"/>
      <c r="E38" s="8"/>
      <c r="F38" s="8"/>
      <c r="G38" s="8"/>
    </row>
    <row r="39" spans="2:7">
      <c r="B39" s="8" t="s">
        <v>29</v>
      </c>
      <c r="C39" s="8">
        <v>180</v>
      </c>
      <c r="D39" s="8">
        <v>5.08</v>
      </c>
      <c r="E39" s="8">
        <v>4.5</v>
      </c>
      <c r="F39" s="8">
        <v>7.16</v>
      </c>
      <c r="G39" s="8">
        <v>90.9</v>
      </c>
    </row>
    <row r="40" spans="2:7">
      <c r="B40" s="12" t="s">
        <v>25</v>
      </c>
      <c r="C40" s="12">
        <v>180</v>
      </c>
      <c r="D40" s="12">
        <v>5.08</v>
      </c>
      <c r="E40" s="12">
        <v>4.5</v>
      </c>
      <c r="F40" s="12">
        <v>7.16</v>
      </c>
      <c r="G40" s="12">
        <v>90.9</v>
      </c>
    </row>
    <row r="41" spans="2:7">
      <c r="B41" s="13" t="s">
        <v>16</v>
      </c>
      <c r="C41" s="18">
        <f>C15+C26+C30+C37+C40</f>
        <v>2570</v>
      </c>
      <c r="D41" s="18">
        <f>D15+D26+D30+D37+D40</f>
        <v>79.589999999999989</v>
      </c>
      <c r="E41" s="18">
        <f>E15+E26+E30+E37+E40</f>
        <v>89.81</v>
      </c>
      <c r="F41" s="18">
        <f>F15+F26+F30+F37+F40</f>
        <v>381.35</v>
      </c>
      <c r="G41" s="18">
        <f>G15+G26+G30+G37+G40</f>
        <v>2661.5299999999997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2024-04-26T13:51:58Z</dcterms:modified>
</cp:coreProperties>
</file>