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2"/>
  <c r="E25"/>
  <c r="F25"/>
  <c r="G25"/>
  <c r="C25"/>
  <c r="D24"/>
  <c r="E24"/>
  <c r="F24"/>
  <c r="G24"/>
  <c r="C24"/>
  <c r="D15"/>
  <c r="E15"/>
  <c r="F15"/>
  <c r="G15"/>
  <c r="C15"/>
  <c r="D25" i="1"/>
  <c r="E25"/>
  <c r="F25"/>
  <c r="G25"/>
  <c r="C25"/>
  <c r="D24"/>
  <c r="E24"/>
  <c r="F24"/>
  <c r="G24"/>
  <c r="C24"/>
  <c r="D15"/>
  <c r="E15"/>
  <c r="F15"/>
  <c r="G15"/>
  <c r="C15"/>
</calcChain>
</file>

<file path=xl/sharedStrings.xml><?xml version="1.0" encoding="utf-8"?>
<sst xmlns="http://schemas.openxmlformats.org/spreadsheetml/2006/main" count="52" uniqueCount="28">
  <si>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</si>
  <si>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</si>
  <si>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</si>
  <si>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</si>
  <si>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</si>
  <si>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</si>
  <si>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</si>
  <si>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</si>
  <si>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</si>
  <si>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</si>
  <si>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</si>
  <si>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</si>
  <si>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</si>
  <si>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</si>
  <si>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</si>
  <si>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</si>
  <si>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</si>
  <si>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</si>
  <si>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</si>
  <si>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Компот из сухофруктов </t>
  </si>
  <si>
    <t xml:space="preserve"> Каша пшенная молочная  </t>
  </si>
  <si>
    <t xml:space="preserve"> Сыр брынза порциями </t>
  </si>
  <si>
    <t xml:space="preserve"> Суп гороховый  на к/ бульоне </t>
  </si>
  <si>
    <t xml:space="preserve">Плов с мясом говядины  </t>
  </si>
  <si>
    <t xml:space="preserve"> Суп гороховый  на кост/ бульоне </t>
  </si>
  <si>
    <t xml:space="preserve">Салат морковный на р/ масле </t>
  </si>
  <si>
    <t xml:space="preserve">Яблоко </t>
  </si>
  <si>
    <t>«08» мая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</si>
</sst>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5"/>
  <sheetViews>
    <sheetView tabSelected="1"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27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36" t="s">
        <v>0</v>
      </c>
      <c r="C7" s="38" t="s">
        <v>1</v>
      </c>
      <c r="D7" s="40" t="s">
        <v>2</v>
      </c>
      <c r="E7" s="41"/>
      <c r="F7" s="42"/>
      <c r="G7" s="43" t="s">
        <v>3</v>
      </c>
    </row>
    <row r="8" spans="2:7">
      <c r="B8" s="37"/>
      <c r="C8" s="39"/>
      <c r="D8" s="25" t="s">
        <v>4</v>
      </c>
      <c r="E8" s="25" t="s">
        <v>5</v>
      </c>
      <c r="F8" s="25" t="s">
        <v>6</v>
      </c>
      <c r="G8" s="44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3" customHeight="1" thickBot="1">
      <c r="B10" s="35" t="s">
        <v>20</v>
      </c>
      <c r="C10" s="3">
        <v>200</v>
      </c>
      <c r="D10" s="3">
        <v>7</v>
      </c>
      <c r="E10" s="3">
        <v>11</v>
      </c>
      <c r="F10" s="3">
        <v>36</v>
      </c>
      <c r="G10" s="10">
        <v>285</v>
      </c>
    </row>
    <row r="11" spans="2:7" ht="15.75" thickBot="1">
      <c r="B11" s="35" t="s">
        <v>21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2:7" ht="15.75" thickBot="1">
      <c r="B12" s="35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4" t="s">
        <v>14</v>
      </c>
      <c r="C15" s="45">
        <f>C10+C11+C12+C13+C14</f>
        <v>500</v>
      </c>
      <c r="D15" s="45">
        <f t="shared" ref="D15:G15" si="0">D10+D11+D12+D13+D14</f>
        <v>15.58</v>
      </c>
      <c r="E15" s="45">
        <f t="shared" si="0"/>
        <v>27.58</v>
      </c>
      <c r="F15" s="45">
        <f t="shared" si="0"/>
        <v>84.18</v>
      </c>
      <c r="G15" s="47">
        <f t="shared" si="0"/>
        <v>635.59999999999991</v>
      </c>
    </row>
    <row r="16" spans="2:7" ht="15.75" thickBot="1">
      <c r="B16" s="23"/>
      <c r="C16" s="46"/>
      <c r="D16" s="46"/>
      <c r="E16" s="46"/>
      <c r="F16" s="46"/>
      <c r="G16" s="48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35" t="s">
        <v>22</v>
      </c>
      <c r="C18" s="3">
        <v>250</v>
      </c>
      <c r="D18" s="3">
        <v>9.83</v>
      </c>
      <c r="E18" s="3">
        <v>8.8800000000000008</v>
      </c>
      <c r="F18" s="3">
        <v>16.8</v>
      </c>
      <c r="G18" s="10">
        <v>169.34</v>
      </c>
    </row>
    <row r="19" spans="2:7" ht="15.75" thickBot="1">
      <c r="B19" s="35" t="s">
        <v>23</v>
      </c>
      <c r="C19" s="3">
        <v>200</v>
      </c>
      <c r="D19" s="3">
        <v>15.3</v>
      </c>
      <c r="E19" s="3">
        <v>14.7</v>
      </c>
      <c r="F19" s="3">
        <v>38.6</v>
      </c>
      <c r="G19" s="10">
        <v>348.3</v>
      </c>
    </row>
    <row r="20" spans="2:7" ht="30.75" thickBot="1">
      <c r="B20" s="35" t="s">
        <v>25</v>
      </c>
      <c r="C20" s="3">
        <v>60</v>
      </c>
      <c r="D20" s="3">
        <v>0.59</v>
      </c>
      <c r="E20" s="3">
        <v>3.69</v>
      </c>
      <c r="F20" s="3">
        <v>2.2400000000000002</v>
      </c>
      <c r="G20" s="10">
        <v>44.52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 ht="15.75" thickBot="1">
      <c r="B22" s="35" t="s">
        <v>19</v>
      </c>
      <c r="C22" s="3">
        <v>200</v>
      </c>
      <c r="D22" s="3">
        <v>0.66</v>
      </c>
      <c r="E22" s="3">
        <v>0.09</v>
      </c>
      <c r="F22" s="3">
        <v>32.01</v>
      </c>
      <c r="G22" s="10">
        <v>132.80000000000001</v>
      </c>
    </row>
    <row r="23" spans="2:7" ht="15.75" thickBot="1">
      <c r="B23" s="35" t="s">
        <v>26</v>
      </c>
      <c r="C23" s="3">
        <v>150</v>
      </c>
      <c r="D23" s="3">
        <v>0.6</v>
      </c>
      <c r="E23" s="3">
        <v>0.6</v>
      </c>
      <c r="F23" s="3">
        <v>14.7</v>
      </c>
      <c r="G23" s="10">
        <v>66</v>
      </c>
    </row>
    <row r="24" spans="2:7" ht="15.75" thickBot="1">
      <c r="B24" s="11" t="s">
        <v>17</v>
      </c>
      <c r="C24" s="17">
        <f>C18+C19+C20+C22+C23</f>
        <v>860</v>
      </c>
      <c r="D24" s="17">
        <f t="shared" ref="D24:G24" si="1">D18+D19+D20+D22+D23</f>
        <v>26.980000000000004</v>
      </c>
      <c r="E24" s="17">
        <f t="shared" si="1"/>
        <v>27.96</v>
      </c>
      <c r="F24" s="17">
        <f t="shared" si="1"/>
        <v>104.35000000000001</v>
      </c>
      <c r="G24" s="21">
        <f t="shared" si="1"/>
        <v>760.96</v>
      </c>
    </row>
    <row r="25" spans="2:7">
      <c r="B25" s="12" t="s">
        <v>16</v>
      </c>
      <c r="C25" s="13">
        <f>C15+C24</f>
        <v>1360</v>
      </c>
      <c r="D25" s="13">
        <f t="shared" ref="D25:G25" si="2">D15+D24</f>
        <v>42.56</v>
      </c>
      <c r="E25" s="13">
        <f t="shared" si="2"/>
        <v>55.54</v>
      </c>
      <c r="F25" s="13">
        <f t="shared" si="2"/>
        <v>188.53000000000003</v>
      </c>
      <c r="G25" s="14">
        <f t="shared" si="2"/>
        <v>1396.56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5"/>
  <sheetViews>
    <sheetView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27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36" t="s">
        <v>0</v>
      </c>
      <c r="C7" s="38" t="s">
        <v>1</v>
      </c>
      <c r="D7" s="40" t="s">
        <v>2</v>
      </c>
      <c r="E7" s="41"/>
      <c r="F7" s="42"/>
      <c r="G7" s="43" t="s">
        <v>3</v>
      </c>
    </row>
    <row r="8" spans="2:7" ht="15.75" thickBot="1">
      <c r="B8" s="49"/>
      <c r="C8" s="50"/>
      <c r="D8" s="2" t="s">
        <v>4</v>
      </c>
      <c r="E8" s="2" t="s">
        <v>5</v>
      </c>
      <c r="F8" s="2" t="s">
        <v>6</v>
      </c>
      <c r="G8" s="51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15.75" thickBot="1">
      <c r="B10" s="35" t="s">
        <v>20</v>
      </c>
      <c r="C10" s="3">
        <v>200</v>
      </c>
      <c r="D10" s="3">
        <v>7</v>
      </c>
      <c r="E10" s="3">
        <v>11</v>
      </c>
      <c r="F10" s="3">
        <v>36</v>
      </c>
      <c r="G10" s="10">
        <v>285</v>
      </c>
    </row>
    <row r="11" spans="2:7" s="5" customFormat="1" ht="15.75" thickBot="1">
      <c r="B11" s="35" t="s">
        <v>21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2:7" s="5" customFormat="1" ht="25.5" customHeight="1" thickBot="1">
      <c r="B12" s="35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>
      <c r="B15" s="24" t="s">
        <v>14</v>
      </c>
      <c r="C15" s="45">
        <f>C10+C11+C12+C13+C14</f>
        <v>530</v>
      </c>
      <c r="D15" s="45">
        <f t="shared" ref="D15:G15" si="0">D10+D11+D12+D13+D14</f>
        <v>17.979999999999997</v>
      </c>
      <c r="E15" s="45">
        <f t="shared" si="0"/>
        <v>28.089999999999996</v>
      </c>
      <c r="F15" s="45">
        <f t="shared" si="0"/>
        <v>98.740000000000009</v>
      </c>
      <c r="G15" s="47">
        <f t="shared" si="0"/>
        <v>709.11999999999989</v>
      </c>
    </row>
    <row r="16" spans="2:7" ht="15.75" thickBot="1">
      <c r="B16" s="23"/>
      <c r="C16" s="46"/>
      <c r="D16" s="46"/>
      <c r="E16" s="46"/>
      <c r="F16" s="46"/>
      <c r="G16" s="48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35" t="s">
        <v>24</v>
      </c>
      <c r="C18" s="3">
        <v>300</v>
      </c>
      <c r="D18" s="3">
        <v>11.7</v>
      </c>
      <c r="E18" s="3">
        <v>10.6</v>
      </c>
      <c r="F18" s="3">
        <v>20.100000000000001</v>
      </c>
      <c r="G18" s="10">
        <v>203.2</v>
      </c>
    </row>
    <row r="19" spans="2:7" ht="15.75" thickBot="1">
      <c r="B19" s="35" t="s">
        <v>23</v>
      </c>
      <c r="C19" s="3">
        <v>250</v>
      </c>
      <c r="D19" s="3">
        <v>19.100000000000001</v>
      </c>
      <c r="E19" s="3">
        <v>18.3</v>
      </c>
      <c r="F19" s="3">
        <v>48.2</v>
      </c>
      <c r="G19" s="10">
        <v>435.3</v>
      </c>
    </row>
    <row r="20" spans="2:7" ht="30.75" thickBot="1">
      <c r="B20" s="35" t="s">
        <v>25</v>
      </c>
      <c r="C20" s="3">
        <v>60</v>
      </c>
      <c r="D20" s="3">
        <v>0.59</v>
      </c>
      <c r="E20" s="3">
        <v>3.69</v>
      </c>
      <c r="F20" s="3">
        <v>2.2400000000000002</v>
      </c>
      <c r="G20" s="10">
        <v>44.52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 ht="15.75" thickBot="1">
      <c r="B22" s="35" t="s">
        <v>19</v>
      </c>
      <c r="C22" s="3">
        <v>200</v>
      </c>
      <c r="D22" s="3">
        <v>0.66</v>
      </c>
      <c r="E22" s="3">
        <v>0.09</v>
      </c>
      <c r="F22" s="3">
        <v>32.01</v>
      </c>
      <c r="G22" s="10">
        <v>132.80000000000001</v>
      </c>
    </row>
    <row r="23" spans="2:7" ht="15.75" thickBot="1">
      <c r="B23" s="35" t="s">
        <v>26</v>
      </c>
      <c r="C23" s="3">
        <v>150</v>
      </c>
      <c r="D23" s="3">
        <v>0.6</v>
      </c>
      <c r="E23" s="3">
        <v>0.6</v>
      </c>
      <c r="F23" s="3">
        <v>14.7</v>
      </c>
      <c r="G23" s="10">
        <v>66</v>
      </c>
    </row>
    <row r="24" spans="2:7" ht="15.75" thickBot="1">
      <c r="B24" s="11" t="s">
        <v>17</v>
      </c>
      <c r="C24" s="17">
        <f>C18+C19+C20+C21+C22+C23</f>
        <v>1030</v>
      </c>
      <c r="D24" s="17">
        <f t="shared" ref="D24:G24" si="1">D18+D19+D20+D21+D22+D23</f>
        <v>38.26</v>
      </c>
      <c r="E24" s="17">
        <f t="shared" si="1"/>
        <v>34.47</v>
      </c>
      <c r="F24" s="17">
        <f t="shared" si="1"/>
        <v>151.22</v>
      </c>
      <c r="G24" s="21">
        <f t="shared" si="1"/>
        <v>1053.3599999999999</v>
      </c>
    </row>
    <row r="25" spans="2:7">
      <c r="B25" s="12" t="s">
        <v>16</v>
      </c>
      <c r="C25" s="13">
        <f>C15+C24</f>
        <v>1560</v>
      </c>
      <c r="D25" s="13">
        <f t="shared" ref="D25:G25" si="2">D15+D24</f>
        <v>56.239999999999995</v>
      </c>
      <c r="E25" s="13">
        <f t="shared" si="2"/>
        <v>62.559999999999995</v>
      </c>
      <c r="F25" s="13">
        <f t="shared" si="2"/>
        <v>249.96</v>
      </c>
      <c r="G25" s="14">
        <f t="shared" si="2"/>
        <v>1762.4799999999998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2024-05-07T13:03:57Z</dcterms:modified>
</cp:coreProperties>
</file>