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5" i="2"/>
  <c r="E15"/>
  <c r="F15"/>
  <c r="G15"/>
  <c r="C15"/>
  <c r="D15" i="1" l="1"/>
  <c r="E15"/>
  <c r="F15"/>
  <c r="G15"/>
  <c r="C15"/>
  <c r="C25"/>
  <c r="D25"/>
  <c r="E25"/>
  <c r="F25"/>
  <c r="G25"/>
  <c r="D26" l="1"/>
  <c r="E26"/>
  <c r="F26"/>
  <c r="G26"/>
  <c r="C26"/>
  <c r="D25" i="2"/>
  <c r="E25"/>
  <c r="F25"/>
  <c r="G25"/>
  <c r="G26" s="1"/>
  <c r="C25"/>
  <c r="D26" l="1"/>
  <c r="C26"/>
  <c r="F26"/>
  <c r="E26"/>
</calcChain>
</file>

<file path=xl/sharedStrings.xml><?xml version="1.0" encoding="utf-8"?>
<sst xmlns="http://schemas.openxmlformats.org/spreadsheetml/2006/main" count="55" uniqueCount="30">
  <si>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</si>
  <si>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</si>
  <si>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</si>
  <si>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</si>
  <si>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</si>
  <si>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</si>
  <si>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</si>
  <si>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</si>
  <si>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</si>
  <si>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</si>
  <si>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</si>
  <si>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</si>
  <si>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</si>
  <si>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</si>
  <si>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</si>
  <si>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</si>
  <si>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</si>
  <si>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</si>
  <si>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</si>
  <si>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Компот из сухофруктов </t>
  </si>
  <si>
    <t xml:space="preserve"> Каша ячневая  молочная с маслом   </t>
  </si>
  <si>
    <t xml:space="preserve">Суп рассольник  ленинградский  на костном бульоне </t>
  </si>
  <si>
    <t xml:space="preserve">Яблоко </t>
  </si>
  <si>
    <t xml:space="preserve">Пюре картофельное  </t>
  </si>
  <si>
    <t xml:space="preserve"> Печенье  </t>
  </si>
  <si>
    <t>Курица тушен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</si>
  <si>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</si>
  <si>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Салат капустный с кукуруз</t>
  </si>
  <si>
    <t>«17» мая  2024 г.</t>
  </si>
  <si>
    <t>«17» мая 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</si>
</sst>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8"/>
  <sheetViews>
    <sheetView tabSelected="1" workbookViewId="0">
      <selection activeCell="K16" sqref="K16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28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36" t="s">
        <v>0</v>
      </c>
      <c r="C7" s="38" t="s">
        <v>1</v>
      </c>
      <c r="D7" s="40" t="s">
        <v>2</v>
      </c>
      <c r="E7" s="41"/>
      <c r="F7" s="42"/>
      <c r="G7" s="43" t="s">
        <v>3</v>
      </c>
    </row>
    <row r="8" spans="2:7">
      <c r="B8" s="37"/>
      <c r="C8" s="39"/>
      <c r="D8" s="25" t="s">
        <v>4</v>
      </c>
      <c r="E8" s="25" t="s">
        <v>5</v>
      </c>
      <c r="F8" s="25" t="s">
        <v>6</v>
      </c>
      <c r="G8" s="44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0.75" thickBot="1">
      <c r="B10" s="35" t="s">
        <v>20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ht="15.75" thickBot="1">
      <c r="B11" s="35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29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s="5" customFormat="1" ht="15.75" thickBot="1">
      <c r="B14" s="35" t="s">
        <v>24</v>
      </c>
      <c r="C14" s="3">
        <v>38</v>
      </c>
      <c r="D14" s="3">
        <v>3.05</v>
      </c>
      <c r="E14" s="3">
        <v>6.25</v>
      </c>
      <c r="F14" s="3">
        <v>24.88</v>
      </c>
      <c r="G14" s="10">
        <v>165.7</v>
      </c>
    </row>
    <row r="15" spans="2:7" s="5" customFormat="1" ht="29.25" customHeight="1">
      <c r="B15" s="24" t="s">
        <v>14</v>
      </c>
      <c r="C15" s="45">
        <f>C10+C11+C12+C13+C14</f>
        <v>523</v>
      </c>
      <c r="D15" s="45">
        <f t="shared" ref="D15:G15" si="0">D10+D11+D12+D13+D14</f>
        <v>16.04</v>
      </c>
      <c r="E15" s="45">
        <f t="shared" si="0"/>
        <v>30.79</v>
      </c>
      <c r="F15" s="45">
        <f t="shared" si="0"/>
        <v>112.17</v>
      </c>
      <c r="G15" s="47">
        <f t="shared" si="0"/>
        <v>763.3</v>
      </c>
    </row>
    <row r="16" spans="2:7" ht="15.75" thickBot="1">
      <c r="B16" s="23"/>
      <c r="C16" s="46"/>
      <c r="D16" s="46"/>
      <c r="E16" s="46"/>
      <c r="F16" s="46"/>
      <c r="G16" s="48"/>
    </row>
    <row r="17" spans="2:13" ht="15.75" thickBot="1">
      <c r="B17" s="18" t="s">
        <v>15</v>
      </c>
      <c r="C17" s="3"/>
      <c r="D17" s="3"/>
      <c r="E17" s="3"/>
      <c r="F17" s="3"/>
      <c r="G17" s="10"/>
    </row>
    <row r="18" spans="2:13" ht="45.75" thickBot="1">
      <c r="B18" s="35" t="s">
        <v>21</v>
      </c>
      <c r="C18" s="3">
        <v>250</v>
      </c>
      <c r="D18" s="3">
        <v>6.36</v>
      </c>
      <c r="E18" s="3">
        <v>8.9</v>
      </c>
      <c r="F18" s="3">
        <v>11.81</v>
      </c>
      <c r="G18" s="10">
        <v>158.34</v>
      </c>
    </row>
    <row r="19" spans="2:13" ht="15.75" thickBot="1">
      <c r="B19" s="35" t="s">
        <v>23</v>
      </c>
      <c r="C19" s="3">
        <v>150</v>
      </c>
      <c r="D19" s="3">
        <v>3.26</v>
      </c>
      <c r="E19" s="3">
        <v>9.6199999999999992</v>
      </c>
      <c r="F19" s="3">
        <v>18.89</v>
      </c>
      <c r="G19" s="10">
        <v>181.5</v>
      </c>
    </row>
    <row r="20" spans="2:13" ht="15.75" thickBot="1">
      <c r="B20" s="35" t="s">
        <v>25</v>
      </c>
      <c r="C20" s="3">
        <v>70</v>
      </c>
      <c r="D20" s="3">
        <v>19.46</v>
      </c>
      <c r="E20" s="3">
        <v>19.82</v>
      </c>
      <c r="F20" s="3">
        <v>1.55</v>
      </c>
      <c r="G20" s="10">
        <v>262.24</v>
      </c>
    </row>
    <row r="21" spans="2:13" ht="15.75" thickBot="1">
      <c r="B21" s="35" t="s">
        <v>27</v>
      </c>
      <c r="C21" s="3">
        <v>60</v>
      </c>
      <c r="D21" s="3">
        <v>1.55</v>
      </c>
      <c r="E21" s="3">
        <v>5.9</v>
      </c>
      <c r="F21" s="3">
        <v>4.2</v>
      </c>
      <c r="G21" s="10">
        <v>81.900000000000006</v>
      </c>
    </row>
    <row r="22" spans="2:13" ht="15.75" thickBot="1">
      <c r="B22" s="35" t="s">
        <v>22</v>
      </c>
      <c r="C22" s="3">
        <v>150</v>
      </c>
      <c r="D22" s="3">
        <v>0.6</v>
      </c>
      <c r="E22" s="3">
        <v>0.6</v>
      </c>
      <c r="F22" s="3">
        <v>14.7</v>
      </c>
      <c r="G22" s="10">
        <v>66</v>
      </c>
    </row>
    <row r="23" spans="2:13">
      <c r="B23" s="30" t="s">
        <v>18</v>
      </c>
      <c r="C23" s="30">
        <v>50</v>
      </c>
      <c r="D23" s="30">
        <v>4</v>
      </c>
      <c r="E23" s="30">
        <v>0.85</v>
      </c>
      <c r="F23" s="30">
        <v>24.26</v>
      </c>
      <c r="G23" s="30">
        <v>122.52</v>
      </c>
    </row>
    <row r="24" spans="2:13" ht="15.75" thickBot="1">
      <c r="B24" s="35" t="s">
        <v>19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13" ht="15.75" thickBot="1">
      <c r="B25" s="11" t="s">
        <v>17</v>
      </c>
      <c r="C25" s="17">
        <f>SUM(C18:C24)</f>
        <v>930</v>
      </c>
      <c r="D25" s="17">
        <f>SUM(D18:D24)</f>
        <v>35.89</v>
      </c>
      <c r="E25" s="17">
        <f>SUM(E18:E24)</f>
        <v>45.780000000000008</v>
      </c>
      <c r="F25" s="17">
        <f>SUM(F18:F24)</f>
        <v>107.42000000000002</v>
      </c>
      <c r="G25" s="21">
        <f>SUM(G18:G24)</f>
        <v>1005.3</v>
      </c>
    </row>
    <row r="26" spans="2:13">
      <c r="B26" s="12" t="s">
        <v>16</v>
      </c>
      <c r="C26" s="13">
        <f>C15+C25</f>
        <v>1453</v>
      </c>
      <c r="D26" s="13">
        <f>D15+D25</f>
        <v>51.93</v>
      </c>
      <c r="E26" s="13">
        <f>E15+E25</f>
        <v>76.570000000000007</v>
      </c>
      <c r="F26" s="13">
        <f>F15+F25</f>
        <v>219.59000000000003</v>
      </c>
      <c r="G26" s="14">
        <f>G15+G25</f>
        <v>1768.6</v>
      </c>
    </row>
    <row r="28" spans="2:13">
      <c r="M28" s="5" t="s">
        <v>26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6"/>
  <sheetViews>
    <sheetView zoomScale="96" zoomScaleNormal="96" workbookViewId="0">
      <selection activeCell="L24" sqref="L24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29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36" t="s">
        <v>0</v>
      </c>
      <c r="C7" s="38" t="s">
        <v>1</v>
      </c>
      <c r="D7" s="40" t="s">
        <v>2</v>
      </c>
      <c r="E7" s="41"/>
      <c r="F7" s="42"/>
      <c r="G7" s="43" t="s">
        <v>3</v>
      </c>
    </row>
    <row r="8" spans="2:7" ht="15.75" thickBot="1">
      <c r="B8" s="49"/>
      <c r="C8" s="50"/>
      <c r="D8" s="2" t="s">
        <v>4</v>
      </c>
      <c r="E8" s="2" t="s">
        <v>5</v>
      </c>
      <c r="F8" s="2" t="s">
        <v>6</v>
      </c>
      <c r="G8" s="51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35" t="s">
        <v>20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s="5" customFormat="1" ht="29.25" customHeight="1" thickBot="1">
      <c r="B11" s="35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31">
        <v>100</v>
      </c>
      <c r="D12" s="31">
        <v>8.01</v>
      </c>
      <c r="E12" s="31">
        <v>1.7</v>
      </c>
      <c r="F12" s="31">
        <v>48.53</v>
      </c>
      <c r="G12" s="33">
        <v>245.06</v>
      </c>
    </row>
    <row r="13" spans="2:7" ht="15.75" thickBot="1">
      <c r="B13" s="29" t="s">
        <v>9</v>
      </c>
      <c r="C13" s="32">
        <v>15</v>
      </c>
      <c r="D13" s="32">
        <v>0.08</v>
      </c>
      <c r="E13" s="32">
        <v>12.37</v>
      </c>
      <c r="F13" s="32">
        <v>0.12</v>
      </c>
      <c r="G13" s="34">
        <v>112.06</v>
      </c>
    </row>
    <row r="14" spans="2:7" ht="15.75" thickBot="1">
      <c r="B14" s="35" t="s">
        <v>24</v>
      </c>
      <c r="C14" s="3">
        <v>38</v>
      </c>
      <c r="D14" s="3">
        <v>3.05</v>
      </c>
      <c r="E14" s="3">
        <v>6.25</v>
      </c>
      <c r="F14" s="3">
        <v>24.88</v>
      </c>
      <c r="G14" s="10">
        <v>165.7</v>
      </c>
    </row>
    <row r="15" spans="2:7">
      <c r="B15" s="24" t="s">
        <v>14</v>
      </c>
      <c r="C15" s="45">
        <f>C10+C11+C12+C13+C14</f>
        <v>553</v>
      </c>
      <c r="D15" s="45">
        <f t="shared" ref="D15:G15" si="0">D10+D11+D12+D13+D14</f>
        <v>18.439999999999998</v>
      </c>
      <c r="E15" s="45">
        <f t="shared" si="0"/>
        <v>31.299999999999997</v>
      </c>
      <c r="F15" s="45">
        <f t="shared" si="0"/>
        <v>126.73</v>
      </c>
      <c r="G15" s="47">
        <f t="shared" si="0"/>
        <v>836.81999999999994</v>
      </c>
    </row>
    <row r="16" spans="2:7" ht="15.75" thickBot="1">
      <c r="B16" s="23"/>
      <c r="C16" s="46"/>
      <c r="D16" s="46"/>
      <c r="E16" s="46"/>
      <c r="F16" s="46"/>
      <c r="G16" s="48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45.75" thickBot="1">
      <c r="B18" s="35" t="s">
        <v>21</v>
      </c>
      <c r="C18" s="32">
        <v>300</v>
      </c>
      <c r="D18" s="32">
        <v>7.6</v>
      </c>
      <c r="E18" s="32">
        <v>10.68</v>
      </c>
      <c r="F18" s="32">
        <v>14.17</v>
      </c>
      <c r="G18" s="34">
        <v>190</v>
      </c>
    </row>
    <row r="19" spans="2:7" ht="15.75" thickBot="1">
      <c r="B19" s="35" t="s">
        <v>23</v>
      </c>
      <c r="C19" s="3">
        <v>180</v>
      </c>
      <c r="D19" s="3">
        <v>3.9</v>
      </c>
      <c r="E19" s="3">
        <v>11.5</v>
      </c>
      <c r="F19" s="3">
        <v>22.66</v>
      </c>
      <c r="G19" s="10">
        <v>217.8</v>
      </c>
    </row>
    <row r="20" spans="2:7" ht="15.75" thickBot="1">
      <c r="B20" s="35" t="s">
        <v>25</v>
      </c>
      <c r="C20" s="3">
        <v>70</v>
      </c>
      <c r="D20" s="3">
        <v>19.46</v>
      </c>
      <c r="E20" s="3">
        <v>19.82</v>
      </c>
      <c r="F20" s="3">
        <v>1.55</v>
      </c>
      <c r="G20" s="10">
        <v>262.24</v>
      </c>
    </row>
    <row r="21" spans="2:7" ht="30.75" thickBot="1">
      <c r="B21" s="35" t="s">
        <v>27</v>
      </c>
      <c r="C21" s="3">
        <v>60</v>
      </c>
      <c r="D21" s="3">
        <v>1.55</v>
      </c>
      <c r="E21" s="3">
        <v>5.9</v>
      </c>
      <c r="F21" s="3">
        <v>4.2</v>
      </c>
      <c r="G21" s="10">
        <v>81.900000000000006</v>
      </c>
    </row>
    <row r="22" spans="2:7" ht="15.75" thickBot="1">
      <c r="B22" s="35" t="s">
        <v>22</v>
      </c>
      <c r="C22" s="3">
        <v>150</v>
      </c>
      <c r="D22" s="3">
        <v>0.6</v>
      </c>
      <c r="E22" s="3">
        <v>0.6</v>
      </c>
      <c r="F22" s="3">
        <v>14.7</v>
      </c>
      <c r="G22" s="10">
        <v>66</v>
      </c>
    </row>
    <row r="23" spans="2:7">
      <c r="B23" s="30" t="s">
        <v>18</v>
      </c>
      <c r="C23" s="30">
        <v>50</v>
      </c>
      <c r="D23" s="30">
        <v>4</v>
      </c>
      <c r="E23" s="30">
        <v>0.85</v>
      </c>
      <c r="F23" s="30">
        <v>24.26</v>
      </c>
      <c r="G23" s="30">
        <v>122.52</v>
      </c>
    </row>
    <row r="24" spans="2:7" ht="15.75" thickBot="1">
      <c r="B24" s="35" t="s">
        <v>19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11" t="s">
        <v>17</v>
      </c>
      <c r="C25" s="17">
        <f>SUM(C18:C24)</f>
        <v>1010</v>
      </c>
      <c r="D25" s="17">
        <f>SUM(D18:D24)</f>
        <v>37.769999999999996</v>
      </c>
      <c r="E25" s="17">
        <f>SUM(E18:E24)</f>
        <v>49.440000000000005</v>
      </c>
      <c r="F25" s="17">
        <f>SUM(F18:F24)</f>
        <v>113.55000000000001</v>
      </c>
      <c r="G25" s="21">
        <f>SUM(G18:G24)</f>
        <v>1073.26</v>
      </c>
    </row>
    <row r="26" spans="2:7">
      <c r="B26" s="12" t="s">
        <v>16</v>
      </c>
      <c r="C26" s="13">
        <f>C15+C25</f>
        <v>1563</v>
      </c>
      <c r="D26" s="13">
        <f>D15+D25</f>
        <v>56.209999999999994</v>
      </c>
      <c r="E26" s="13">
        <f>E15+E25</f>
        <v>80.740000000000009</v>
      </c>
      <c r="F26" s="13">
        <f>F15+F25</f>
        <v>240.28000000000003</v>
      </c>
      <c r="G26" s="14">
        <f>G15+G25</f>
        <v>1910.08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2024-05-16T13:17:40Z</dcterms:modified>
</cp:coreProperties>
</file>