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3" i="1"/>
  <c r="E23"/>
  <c r="F23"/>
  <c r="G23"/>
  <c r="C23"/>
  <c r="D23" i="2"/>
  <c r="E23"/>
  <c r="F23"/>
  <c r="G23"/>
  <c r="C23"/>
  <c r="D15" i="1"/>
  <c r="E15"/>
  <c r="F15"/>
  <c r="G15"/>
  <c r="C15"/>
  <c r="D24" l="1"/>
  <c r="E24"/>
  <c r="F24"/>
  <c r="G24"/>
  <c r="C24"/>
  <c r="D15" i="2"/>
  <c r="E15"/>
  <c r="F15"/>
  <c r="G15"/>
  <c r="C15"/>
  <c r="G24" l="1"/>
  <c r="D24"/>
  <c r="C24"/>
  <c r="F24"/>
  <c r="E24"/>
</calcChain>
</file>

<file path=xl/sharedStrings.xml><?xml version="1.0" encoding="utf-8"?>
<sst xmlns="http://schemas.openxmlformats.org/spreadsheetml/2006/main" count="50" uniqueCount="27">
  <si>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</si>
  <si>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</si>
  <si>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</si>
  <si>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</si>
  <si>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</si>
  <si>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</si>
  <si>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</si>
  <si>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</si>
  <si>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</si>
  <si>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</si>
  <si>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</si>
  <si>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</si>
  <si>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</si>
  <si>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</si>
  <si>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</si>
  <si>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</si>
  <si>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</si>
  <si>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</si>
  <si>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</si>
  <si>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Суп рисовый  молочный   </t>
  </si>
  <si>
    <t xml:space="preserve"> Сыр брынза порциями </t>
  </si>
  <si>
    <t xml:space="preserve">Суп картофельный с макаронными изделиями </t>
  </si>
  <si>
    <t xml:space="preserve">Рагу из курицы      </t>
  </si>
  <si>
    <t xml:space="preserve">Компот из сухофруктов </t>
  </si>
  <si>
    <t>«24» мая  2024 г.</t>
  </si>
  <si>
    <t>«23» мая  2024 г.</t>
  </si>
  <si>
    <t xml:space="preserve">Банан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</si>
</sst>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4"/>
  <sheetViews>
    <sheetView workbookViewId="0">
      <selection activeCell="B7" sqref="B7:G24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24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38" t="s">
        <v>0</v>
      </c>
      <c r="C7" s="40" t="s">
        <v>1</v>
      </c>
      <c r="D7" s="42" t="s">
        <v>2</v>
      </c>
      <c r="E7" s="43"/>
      <c r="F7" s="44"/>
      <c r="G7" s="45" t="s">
        <v>3</v>
      </c>
    </row>
    <row r="8" spans="2:7">
      <c r="B8" s="39"/>
      <c r="C8" s="41"/>
      <c r="D8" s="24" t="s">
        <v>4</v>
      </c>
      <c r="E8" s="24" t="s">
        <v>5</v>
      </c>
      <c r="F8" s="24" t="s">
        <v>6</v>
      </c>
      <c r="G8" s="46"/>
    </row>
    <row r="9" spans="2:7" ht="15.75" thickBot="1">
      <c r="B9" s="25" t="s">
        <v>7</v>
      </c>
      <c r="C9" s="26"/>
      <c r="D9" s="26"/>
      <c r="E9" s="26"/>
      <c r="F9" s="26"/>
      <c r="G9" s="27"/>
    </row>
    <row r="10" spans="2:7" ht="15.75" thickBot="1">
      <c r="B10" s="34" t="s">
        <v>20</v>
      </c>
      <c r="C10" s="3">
        <v>15</v>
      </c>
      <c r="D10" s="3">
        <v>2.69</v>
      </c>
      <c r="E10" s="3">
        <v>3.02</v>
      </c>
      <c r="F10" s="3">
        <v>0.09</v>
      </c>
      <c r="G10" s="10">
        <v>39</v>
      </c>
    </row>
    <row r="11" spans="2:7" ht="15.75" thickBot="1">
      <c r="B11" s="34" t="s">
        <v>19</v>
      </c>
      <c r="C11" s="3">
        <v>200</v>
      </c>
      <c r="D11" s="3">
        <v>4.82</v>
      </c>
      <c r="E11" s="3">
        <v>1.02</v>
      </c>
      <c r="F11" s="3">
        <v>16.829999999999998</v>
      </c>
      <c r="G11" s="10">
        <v>132.4</v>
      </c>
    </row>
    <row r="12" spans="2:7" ht="15.75" thickBot="1">
      <c r="B12" s="3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1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s="5" customFormat="1" ht="15.75" thickBot="1">
      <c r="B14" s="28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 s="5" customFormat="1" ht="20.25" customHeight="1">
      <c r="B15" s="23" t="s">
        <v>14</v>
      </c>
      <c r="C15" s="47">
        <f>C10+C11+C12+C13+C14</f>
        <v>500</v>
      </c>
      <c r="D15" s="47">
        <f t="shared" ref="D15:G15" si="0">D10+D11+D12+D13+D14</f>
        <v>13.4</v>
      </c>
      <c r="E15" s="47">
        <f t="shared" si="0"/>
        <v>17.600000000000001</v>
      </c>
      <c r="F15" s="47">
        <f t="shared" si="0"/>
        <v>65.010000000000005</v>
      </c>
      <c r="G15" s="49">
        <f t="shared" si="0"/>
        <v>483</v>
      </c>
    </row>
    <row r="16" spans="2:7" ht="9.75" customHeight="1" thickBot="1">
      <c r="B16" s="22"/>
      <c r="C16" s="48"/>
      <c r="D16" s="48"/>
      <c r="E16" s="48"/>
      <c r="F16" s="48"/>
      <c r="G16" s="50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34" t="s">
        <v>21</v>
      </c>
      <c r="C18" s="3">
        <v>250</v>
      </c>
      <c r="D18" s="3">
        <v>2.72</v>
      </c>
      <c r="E18" s="3">
        <v>2.76</v>
      </c>
      <c r="F18" s="3">
        <v>22.56</v>
      </c>
      <c r="G18" s="10">
        <v>122</v>
      </c>
    </row>
    <row r="19" spans="2:7" ht="15.75" thickBot="1">
      <c r="B19" s="34" t="s">
        <v>22</v>
      </c>
      <c r="C19" s="3">
        <v>200</v>
      </c>
      <c r="D19" s="3">
        <v>20.9</v>
      </c>
      <c r="E19" s="3">
        <v>7</v>
      </c>
      <c r="F19" s="3">
        <v>17.600000000000001</v>
      </c>
      <c r="G19" s="10">
        <v>217.4</v>
      </c>
    </row>
    <row r="20" spans="2:7">
      <c r="B20" s="29" t="s">
        <v>18</v>
      </c>
      <c r="C20" s="29">
        <v>50</v>
      </c>
      <c r="D20" s="29">
        <v>4</v>
      </c>
      <c r="E20" s="29">
        <v>0.85</v>
      </c>
      <c r="F20" s="29">
        <v>24.26</v>
      </c>
      <c r="G20" s="29">
        <v>122.52</v>
      </c>
    </row>
    <row r="21" spans="2:7">
      <c r="B21" s="35" t="s">
        <v>23</v>
      </c>
      <c r="C21" s="36">
        <v>200</v>
      </c>
      <c r="D21" s="36">
        <v>0.66</v>
      </c>
      <c r="E21" s="36">
        <v>0.09</v>
      </c>
      <c r="F21" s="36">
        <v>32.01</v>
      </c>
      <c r="G21" s="37">
        <v>132.80000000000001</v>
      </c>
    </row>
    <row r="22" spans="2:7" ht="15.75" thickBot="1">
      <c r="B22" s="34" t="s">
        <v>26</v>
      </c>
      <c r="C22" s="3">
        <v>150</v>
      </c>
      <c r="D22" s="3">
        <v>1.8</v>
      </c>
      <c r="E22" s="3">
        <v>0.3</v>
      </c>
      <c r="F22" s="3">
        <v>33</v>
      </c>
      <c r="G22" s="10">
        <v>141</v>
      </c>
    </row>
    <row r="23" spans="2:7" ht="15.75" thickBot="1">
      <c r="B23" s="11" t="s">
        <v>17</v>
      </c>
      <c r="C23" s="17">
        <f>C18+C19+C20+C21+C22</f>
        <v>850</v>
      </c>
      <c r="D23" s="17">
        <f t="shared" ref="D23:G23" si="1">D18+D19+D20+D21+D22</f>
        <v>30.08</v>
      </c>
      <c r="E23" s="17">
        <f t="shared" si="1"/>
        <v>11</v>
      </c>
      <c r="F23" s="17">
        <f t="shared" si="1"/>
        <v>129.43</v>
      </c>
      <c r="G23" s="17">
        <f t="shared" si="1"/>
        <v>735.72</v>
      </c>
    </row>
    <row r="24" spans="2:7">
      <c r="B24" s="12" t="s">
        <v>16</v>
      </c>
      <c r="C24" s="13">
        <f>C15+C23</f>
        <v>1350</v>
      </c>
      <c r="D24" s="13">
        <f>D15+D23</f>
        <v>43.48</v>
      </c>
      <c r="E24" s="13">
        <f>E15+E23</f>
        <v>28.6</v>
      </c>
      <c r="F24" s="13">
        <f>F15+F23</f>
        <v>194.44</v>
      </c>
      <c r="G24" s="14">
        <f>G15+G23</f>
        <v>1218.72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4"/>
  <sheetViews>
    <sheetView tabSelected="1" zoomScale="96" zoomScaleNormal="96" workbookViewId="0">
      <selection activeCell="P19" sqref="P19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25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38" t="s">
        <v>0</v>
      </c>
      <c r="C7" s="40" t="s">
        <v>1</v>
      </c>
      <c r="D7" s="42" t="s">
        <v>2</v>
      </c>
      <c r="E7" s="43"/>
      <c r="F7" s="44"/>
      <c r="G7" s="45" t="s">
        <v>3</v>
      </c>
    </row>
    <row r="8" spans="2:7" ht="15.75" thickBot="1">
      <c r="B8" s="51"/>
      <c r="C8" s="52"/>
      <c r="D8" s="2" t="s">
        <v>4</v>
      </c>
      <c r="E8" s="2" t="s">
        <v>5</v>
      </c>
      <c r="F8" s="2" t="s">
        <v>6</v>
      </c>
      <c r="G8" s="53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15.75" thickBot="1">
      <c r="B10" s="34" t="s">
        <v>20</v>
      </c>
      <c r="C10" s="3">
        <v>15</v>
      </c>
      <c r="D10" s="3">
        <v>2.69</v>
      </c>
      <c r="E10" s="3">
        <v>3.02</v>
      </c>
      <c r="F10" s="3">
        <v>0.09</v>
      </c>
      <c r="G10" s="10">
        <v>39</v>
      </c>
    </row>
    <row r="11" spans="2:7" s="5" customFormat="1" ht="29.25" customHeight="1" thickBot="1">
      <c r="B11" s="34" t="s">
        <v>19</v>
      </c>
      <c r="C11" s="3">
        <v>240</v>
      </c>
      <c r="D11" s="3">
        <v>6.03</v>
      </c>
      <c r="E11" s="3">
        <v>1.28</v>
      </c>
      <c r="F11" s="3">
        <v>21.04</v>
      </c>
      <c r="G11" s="10">
        <v>165.5</v>
      </c>
    </row>
    <row r="12" spans="2:7" ht="15.75" thickBot="1">
      <c r="B12" s="3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1" t="s">
        <v>8</v>
      </c>
      <c r="C13" s="30">
        <v>100</v>
      </c>
      <c r="D13" s="30">
        <v>8.01</v>
      </c>
      <c r="E13" s="30">
        <v>1.7</v>
      </c>
      <c r="F13" s="30">
        <v>48.53</v>
      </c>
      <c r="G13" s="32">
        <v>245.06</v>
      </c>
    </row>
    <row r="14" spans="2:7" ht="15.75" thickBot="1">
      <c r="B14" s="28" t="s">
        <v>9</v>
      </c>
      <c r="C14" s="31">
        <v>15</v>
      </c>
      <c r="D14" s="31">
        <v>0.08</v>
      </c>
      <c r="E14" s="31">
        <v>12.37</v>
      </c>
      <c r="F14" s="31">
        <v>0.12</v>
      </c>
      <c r="G14" s="33">
        <v>112.06</v>
      </c>
    </row>
    <row r="15" spans="2:7">
      <c r="B15" s="23" t="s">
        <v>14</v>
      </c>
      <c r="C15" s="47">
        <f>SUM(C9:C14)</f>
        <v>570</v>
      </c>
      <c r="D15" s="47">
        <f>SUM(D9:D14)</f>
        <v>17.009999999999998</v>
      </c>
      <c r="E15" s="47">
        <f>SUM(E9:E14)</f>
        <v>18.369999999999997</v>
      </c>
      <c r="F15" s="47">
        <f>SUM(F9:F14)</f>
        <v>83.78</v>
      </c>
      <c r="G15" s="49">
        <f>SUM(G9:G14)</f>
        <v>589.62</v>
      </c>
    </row>
    <row r="16" spans="2:7" ht="15.75" thickBot="1">
      <c r="B16" s="22"/>
      <c r="C16" s="48"/>
      <c r="D16" s="48"/>
      <c r="E16" s="48"/>
      <c r="F16" s="48"/>
      <c r="G16" s="50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34" t="s">
        <v>21</v>
      </c>
      <c r="C18" s="3">
        <v>300</v>
      </c>
      <c r="D18" s="3">
        <v>3.26</v>
      </c>
      <c r="E18" s="3">
        <v>3.31</v>
      </c>
      <c r="F18" s="3">
        <v>27</v>
      </c>
      <c r="G18" s="10">
        <v>146.4</v>
      </c>
    </row>
    <row r="19" spans="2:7" ht="15.75" thickBot="1">
      <c r="B19" s="34" t="s">
        <v>22</v>
      </c>
      <c r="C19" s="3">
        <v>230</v>
      </c>
      <c r="D19" s="3">
        <v>24</v>
      </c>
      <c r="E19" s="3">
        <v>8.0500000000000007</v>
      </c>
      <c r="F19" s="3">
        <v>20.239999999999998</v>
      </c>
      <c r="G19" s="10">
        <v>250.01</v>
      </c>
    </row>
    <row r="20" spans="2:7">
      <c r="B20" s="29" t="s">
        <v>18</v>
      </c>
      <c r="C20" s="29">
        <v>50</v>
      </c>
      <c r="D20" s="29">
        <v>4</v>
      </c>
      <c r="E20" s="29">
        <v>0.85</v>
      </c>
      <c r="F20" s="29">
        <v>24.26</v>
      </c>
      <c r="G20" s="29">
        <v>122.52</v>
      </c>
    </row>
    <row r="21" spans="2:7">
      <c r="B21" s="35" t="s">
        <v>23</v>
      </c>
      <c r="C21" s="36">
        <v>200</v>
      </c>
      <c r="D21" s="36">
        <v>0.66</v>
      </c>
      <c r="E21" s="36">
        <v>0.09</v>
      </c>
      <c r="F21" s="36">
        <v>32.01</v>
      </c>
      <c r="G21" s="37">
        <v>132.80000000000001</v>
      </c>
    </row>
    <row r="22" spans="2:7" ht="15.75" thickBot="1">
      <c r="B22" s="34" t="s">
        <v>26</v>
      </c>
      <c r="C22" s="3">
        <v>150</v>
      </c>
      <c r="D22" s="3">
        <v>1.8</v>
      </c>
      <c r="E22" s="3">
        <v>0.3</v>
      </c>
      <c r="F22" s="3">
        <v>33</v>
      </c>
      <c r="G22" s="10">
        <v>141</v>
      </c>
    </row>
    <row r="23" spans="2:7" ht="15.75" thickBot="1">
      <c r="B23" s="11" t="s">
        <v>17</v>
      </c>
      <c r="C23" s="17">
        <f>C18+C19+C20+C21+C22</f>
        <v>930</v>
      </c>
      <c r="D23" s="17">
        <f t="shared" ref="D23:G23" si="0">D18+D19+D20+D21+D22</f>
        <v>33.72</v>
      </c>
      <c r="E23" s="17">
        <f t="shared" si="0"/>
        <v>12.600000000000001</v>
      </c>
      <c r="F23" s="17">
        <f t="shared" si="0"/>
        <v>136.51</v>
      </c>
      <c r="G23" s="17">
        <f t="shared" si="0"/>
        <v>792.73</v>
      </c>
    </row>
    <row r="24" spans="2:7">
      <c r="B24" s="12" t="s">
        <v>16</v>
      </c>
      <c r="C24" s="13">
        <f>C15+C23</f>
        <v>1500</v>
      </c>
      <c r="D24" s="13">
        <f>D15+D23</f>
        <v>50.73</v>
      </c>
      <c r="E24" s="13">
        <f>E15+E23</f>
        <v>30.97</v>
      </c>
      <c r="F24" s="13">
        <f>F15+F23</f>
        <v>220.29</v>
      </c>
      <c r="G24" s="14">
        <f>G15+G23</f>
        <v>1382.35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2024-05-23T14:31:17Z</dcterms:modified>
</cp:coreProperties>
</file>