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3" i="1"/>
  <c r="F23"/>
  <c r="G23"/>
  <c r="H23"/>
  <c r="D23"/>
  <c r="E23" i="2"/>
  <c r="F23"/>
  <c r="G23"/>
  <c r="H23"/>
  <c r="D23"/>
  <c r="E15" i="1"/>
  <c r="F15"/>
  <c r="G15"/>
  <c r="H15"/>
  <c r="D15"/>
  <c r="E15" i="2"/>
  <c r="F15"/>
  <c r="G15"/>
  <c r="H15"/>
  <c r="D15"/>
</calcChain>
</file>

<file path=xl/sharedStrings.xml><?xml version="1.0" encoding="utf-8"?>
<sst xmlns="http://schemas.openxmlformats.org/spreadsheetml/2006/main" count="74" uniqueCount="42">
  <si>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</si>
  <si>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</si>
  <si>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</si>
  <si>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</si>
  <si>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</si>
  <si>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</si>
  <si>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</si>
  <si>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                Название блюда 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</si>
  <si>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</si>
  <si>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</si>
  <si>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</si>
  <si>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</si>
  <si>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</si>
  <si>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</si>
  <si>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</si>
  <si>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</si>
  <si>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</si>
  <si>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</si>
  <si>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53-19з</t>
  </si>
  <si>
    <t>Масло сливочное (порциями)</t>
  </si>
  <si>
    <t>54-2ги</t>
  </si>
  <si>
    <t xml:space="preserve">Чай с сахаром </t>
  </si>
  <si>
    <t xml:space="preserve">2 неделя 8 день </t>
  </si>
  <si>
    <t xml:space="preserve">2 неделя 9 день </t>
  </si>
  <si>
    <t>54-6о</t>
  </si>
  <si>
    <t>Яйцо вареное</t>
  </si>
  <si>
    <t>54-22к</t>
  </si>
  <si>
    <t xml:space="preserve">Каша жидкая молочная 
овсянная </t>
  </si>
  <si>
    <t>54-6з</t>
  </si>
  <si>
    <t xml:space="preserve">54-23с </t>
  </si>
  <si>
    <t>Суп картофельный с чечевицей</t>
  </si>
  <si>
    <t>54-9м</t>
  </si>
  <si>
    <t>Жаркое по домашнему</t>
  </si>
  <si>
    <t>54-1хн</t>
  </si>
  <si>
    <t>Компот из  смеси сухофруктов</t>
  </si>
  <si>
    <t xml:space="preserve">Салат из белокочанной капусты
 с кукурузой </t>
  </si>
  <si>
    <t xml:space="preserve">Каша жидкая молочная 
овсяная </t>
  </si>
  <si>
    <t>Суп чечевичный</t>
  </si>
  <si>
    <t xml:space="preserve">              Обед </t>
  </si>
  <si>
    <t xml:space="preserve">           Итого за обед</t>
  </si>
  <si>
    <t xml:space="preserve">   Название блюда </t>
  </si>
  <si>
    <t>13 июня 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</si>
</sst>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/>
    <xf numFmtId="0" fontId="0" fillId="0" borderId="0" xfId="0" applyAlignment="1">
      <alignment horizontal="left"/>
    </xf>
    <xf numFmtId="0" fontId="1" fillId="0" borderId="0" xfId="0" applyFont="1"/>
    <xf numFmtId="0" fontId="4" fillId="0" borderId="0" xfId="0" applyFont="1"/>
    <xf numFmtId="0" fontId="6" fillId="0" borderId="0" xfId="0" applyFont="1"/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D23" sqref="D23:H23"/>
    </sheetView>
  </sheetViews>
  <sheetFormatPr defaultRowHeight="15"/>
  <cols>
    <col min="2" max="2" width="11.85546875" customWidth="1"/>
    <col min="3" max="3" width="33.42578125" customWidth="1"/>
    <col min="6" max="6" width="11.28515625" customWidth="1"/>
    <col min="7" max="7" width="17" customWidth="1"/>
    <col min="8" max="8" width="12.85546875" customWidth="1"/>
  </cols>
  <sheetData>
    <row r="1" spans="1:8" ht="18.75">
      <c r="B1" s="3" t="s">
        <v>1</v>
      </c>
    </row>
    <row r="2" spans="1:8">
      <c r="B2" s="1"/>
    </row>
    <row r="3" spans="1:8" ht="18.75">
      <c r="A3" s="17"/>
      <c r="B3" s="5"/>
      <c r="C3" s="19" t="s">
        <v>41</v>
      </c>
    </row>
    <row r="4" spans="1:8">
      <c r="B4" s="2"/>
    </row>
    <row r="5" spans="1:8" ht="16.5">
      <c r="B5" s="4" t="s">
        <v>2</v>
      </c>
    </row>
    <row r="6" spans="1:8">
      <c r="E6" s="16"/>
    </row>
    <row r="7" spans="1:8" ht="15.75" customHeight="1"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0</v>
      </c>
      <c r="H7" s="8" t="s">
        <v>11</v>
      </c>
    </row>
    <row r="8" spans="1:8">
      <c r="B8" s="9"/>
      <c r="C8" s="10" t="s">
        <v>23</v>
      </c>
      <c r="D8" s="9"/>
      <c r="E8" s="9"/>
      <c r="F8" s="9"/>
      <c r="G8" s="9"/>
      <c r="H8" s="9"/>
    </row>
    <row r="9" spans="1:8">
      <c r="B9" s="9"/>
      <c r="C9" s="10" t="s">
        <v>12</v>
      </c>
      <c r="D9" s="9"/>
      <c r="E9" s="9"/>
      <c r="F9" s="9"/>
      <c r="G9" s="9"/>
      <c r="H9" s="9"/>
    </row>
    <row r="10" spans="1:8" ht="26.25" customHeight="1">
      <c r="B10" s="11" t="s">
        <v>24</v>
      </c>
      <c r="C10" s="11" t="s">
        <v>25</v>
      </c>
      <c r="D10" s="9">
        <v>40</v>
      </c>
      <c r="E10" s="9">
        <v>4.8</v>
      </c>
      <c r="F10" s="9">
        <v>4</v>
      </c>
      <c r="G10" s="9">
        <v>0.3</v>
      </c>
      <c r="H10" s="9">
        <v>56.6</v>
      </c>
    </row>
    <row r="11" spans="1:8" ht="30">
      <c r="B11" s="12" t="s">
        <v>26</v>
      </c>
      <c r="C11" s="13" t="s">
        <v>27</v>
      </c>
      <c r="D11" s="14">
        <v>200</v>
      </c>
      <c r="E11" s="14">
        <v>6.8</v>
      </c>
      <c r="F11" s="14">
        <v>7.5</v>
      </c>
      <c r="G11" s="14">
        <v>24.7</v>
      </c>
      <c r="H11" s="14">
        <v>192.6</v>
      </c>
    </row>
    <row r="12" spans="1:8">
      <c r="B12" s="11" t="s">
        <v>20</v>
      </c>
      <c r="C12" s="11" t="s">
        <v>21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1:8">
      <c r="B13" s="11" t="s">
        <v>18</v>
      </c>
      <c r="C13" s="11" t="s">
        <v>19</v>
      </c>
      <c r="D13" s="9">
        <v>15</v>
      </c>
      <c r="E13" s="9">
        <v>0.15</v>
      </c>
      <c r="F13" s="9">
        <v>10.8</v>
      </c>
      <c r="G13" s="9">
        <v>0.15</v>
      </c>
      <c r="H13" s="9">
        <v>99.15</v>
      </c>
    </row>
    <row r="14" spans="1:8">
      <c r="B14" s="11" t="s">
        <v>13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</row>
    <row r="15" spans="1:8">
      <c r="B15" s="11"/>
      <c r="C15" s="15" t="s">
        <v>4</v>
      </c>
      <c r="D15" s="10">
        <f>D10+D11+D12+D13+D14</f>
        <v>525</v>
      </c>
      <c r="E15" s="10">
        <f t="shared" ref="E15:H15" si="0">E10+E11+E12+E13+E14</f>
        <v>17.23</v>
      </c>
      <c r="F15" s="10">
        <f t="shared" si="0"/>
        <v>22.92</v>
      </c>
      <c r="G15" s="10">
        <f t="shared" si="0"/>
        <v>65.849999999999994</v>
      </c>
      <c r="H15" s="10">
        <f t="shared" si="0"/>
        <v>539.15</v>
      </c>
    </row>
    <row r="16" spans="1:8">
      <c r="B16" s="11"/>
      <c r="C16" s="15" t="s">
        <v>15</v>
      </c>
      <c r="D16" s="10"/>
      <c r="E16" s="10"/>
      <c r="F16" s="10"/>
      <c r="G16" s="10"/>
      <c r="H16" s="10"/>
    </row>
    <row r="17" spans="2:8" ht="30">
      <c r="B17" s="11" t="s">
        <v>28</v>
      </c>
      <c r="C17" s="13" t="s">
        <v>35</v>
      </c>
      <c r="D17" s="9">
        <v>80</v>
      </c>
      <c r="E17" s="9">
        <v>1.8</v>
      </c>
      <c r="F17" s="9">
        <v>8.6999999999999993</v>
      </c>
      <c r="G17" s="9">
        <v>2.8</v>
      </c>
      <c r="H17" s="9">
        <v>98</v>
      </c>
    </row>
    <row r="18" spans="2:8">
      <c r="B18" s="11" t="s">
        <v>29</v>
      </c>
      <c r="C18" s="13" t="s">
        <v>30</v>
      </c>
      <c r="D18" s="9">
        <v>250</v>
      </c>
      <c r="E18" s="9">
        <v>10.55</v>
      </c>
      <c r="F18" s="9">
        <v>6.03</v>
      </c>
      <c r="G18" s="9">
        <v>32.229999999999997</v>
      </c>
      <c r="H18" s="9">
        <v>225.25</v>
      </c>
    </row>
    <row r="19" spans="2:8">
      <c r="B19" s="11" t="s">
        <v>31</v>
      </c>
      <c r="C19" s="11" t="s">
        <v>32</v>
      </c>
      <c r="D19" s="9">
        <v>200</v>
      </c>
      <c r="E19" s="9">
        <v>20.100000000000001</v>
      </c>
      <c r="F19" s="9">
        <v>18.7</v>
      </c>
      <c r="G19" s="9">
        <v>17.2</v>
      </c>
      <c r="H19" s="9">
        <v>318</v>
      </c>
    </row>
    <row r="20" spans="2:8">
      <c r="B20" s="11" t="s">
        <v>33</v>
      </c>
      <c r="C20" s="11" t="s">
        <v>34</v>
      </c>
      <c r="D20" s="9">
        <v>200</v>
      </c>
      <c r="E20" s="9">
        <v>0.5</v>
      </c>
      <c r="F20" s="9">
        <v>0</v>
      </c>
      <c r="G20" s="9">
        <v>19.8</v>
      </c>
      <c r="H20" s="9">
        <v>81</v>
      </c>
    </row>
    <row r="21" spans="2:8">
      <c r="B21" s="11" t="s">
        <v>13</v>
      </c>
      <c r="C21" s="11" t="s">
        <v>5</v>
      </c>
      <c r="D21" s="9">
        <v>60</v>
      </c>
      <c r="E21" s="9">
        <v>4.5999999999999996</v>
      </c>
      <c r="F21" s="9">
        <v>0.5</v>
      </c>
      <c r="G21" s="9">
        <v>29.5</v>
      </c>
      <c r="H21" s="9">
        <v>140.6</v>
      </c>
    </row>
    <row r="22" spans="2:8">
      <c r="B22" s="11" t="s">
        <v>16</v>
      </c>
      <c r="C22" s="11" t="s">
        <v>14</v>
      </c>
      <c r="D22" s="9">
        <v>30</v>
      </c>
      <c r="E22" s="9">
        <v>2</v>
      </c>
      <c r="F22" s="9">
        <v>0.4</v>
      </c>
      <c r="G22" s="9">
        <v>10</v>
      </c>
      <c r="H22" s="9">
        <v>51.2</v>
      </c>
    </row>
    <row r="23" spans="2:8">
      <c r="B23" s="11"/>
      <c r="C23" s="15" t="s">
        <v>17</v>
      </c>
      <c r="D23" s="10">
        <f>D17+D18+D19+D20+D21+D22</f>
        <v>820</v>
      </c>
      <c r="E23" s="10">
        <f t="shared" ref="E23:H23" si="1">E17+E18+E19+E20+E21+E22</f>
        <v>39.550000000000004</v>
      </c>
      <c r="F23" s="10">
        <f t="shared" si="1"/>
        <v>34.33</v>
      </c>
      <c r="G23" s="10">
        <f t="shared" si="1"/>
        <v>111.52999999999999</v>
      </c>
      <c r="H23" s="10">
        <f t="shared" si="1"/>
        <v>914.05000000000007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3"/>
  <sheetViews>
    <sheetView zoomScale="96" zoomScaleNormal="96" workbookViewId="0">
      <selection activeCell="B12" sqref="B12:H12"/>
    </sheetView>
  </sheetViews>
  <sheetFormatPr defaultRowHeight="15"/>
  <cols>
    <col min="2" max="2" width="9.85546875" customWidth="1"/>
    <col min="3" max="3" width="30" customWidth="1"/>
    <col min="6" max="6" width="11.5703125" customWidth="1"/>
    <col min="7" max="7" width="17.5703125" customWidth="1"/>
    <col min="8" max="8" width="14.5703125" customWidth="1"/>
  </cols>
  <sheetData>
    <row r="1" spans="1:8" ht="18.75">
      <c r="B1" s="5" t="s">
        <v>1</v>
      </c>
    </row>
    <row r="2" spans="1:8">
      <c r="B2" s="2"/>
    </row>
    <row r="3" spans="1:8" ht="18.75">
      <c r="A3" s="18"/>
      <c r="B3" s="5"/>
      <c r="C3" s="19" t="s">
        <v>41</v>
      </c>
    </row>
    <row r="4" spans="1:8">
      <c r="B4" s="2"/>
    </row>
    <row r="5" spans="1:8" ht="16.5">
      <c r="B5" s="6" t="s">
        <v>3</v>
      </c>
    </row>
    <row r="7" spans="1:8" ht="15.75" customHeight="1">
      <c r="B7" s="7" t="s">
        <v>6</v>
      </c>
      <c r="C7" s="8" t="s">
        <v>40</v>
      </c>
      <c r="D7" s="8" t="s">
        <v>8</v>
      </c>
      <c r="E7" s="8" t="s">
        <v>9</v>
      </c>
      <c r="F7" s="8" t="s">
        <v>10</v>
      </c>
      <c r="G7" s="8" t="s">
        <v>0</v>
      </c>
      <c r="H7" s="8" t="s">
        <v>11</v>
      </c>
    </row>
    <row r="8" spans="1:8">
      <c r="B8" s="9"/>
      <c r="C8" s="10" t="s">
        <v>22</v>
      </c>
      <c r="D8" s="9"/>
      <c r="E8" s="9"/>
      <c r="F8" s="9"/>
      <c r="G8" s="9"/>
      <c r="H8" s="9"/>
    </row>
    <row r="9" spans="1:8">
      <c r="B9" s="9"/>
      <c r="C9" s="10" t="s">
        <v>12</v>
      </c>
      <c r="D9" s="9"/>
      <c r="E9" s="9"/>
      <c r="F9" s="9"/>
      <c r="G9" s="9"/>
      <c r="H9" s="9"/>
    </row>
    <row r="10" spans="1:8" ht="27" customHeight="1">
      <c r="B10" s="11" t="s">
        <v>18</v>
      </c>
      <c r="C10" s="11" t="s">
        <v>19</v>
      </c>
      <c r="D10" s="9">
        <v>10</v>
      </c>
      <c r="E10" s="9">
        <v>0.1</v>
      </c>
      <c r="F10" s="9">
        <v>7.2</v>
      </c>
      <c r="G10" s="9">
        <v>0.1</v>
      </c>
      <c r="H10" s="9">
        <v>66.099999999999994</v>
      </c>
    </row>
    <row r="11" spans="1:8" s="2" customFormat="1" ht="31.5" customHeight="1">
      <c r="B11" s="12" t="s">
        <v>26</v>
      </c>
      <c r="C11" s="13" t="s">
        <v>36</v>
      </c>
      <c r="D11" s="14">
        <v>200</v>
      </c>
      <c r="E11" s="14">
        <v>6.8</v>
      </c>
      <c r="F11" s="14">
        <v>7.5</v>
      </c>
      <c r="G11" s="14">
        <v>24.7</v>
      </c>
      <c r="H11" s="14">
        <v>192.6</v>
      </c>
    </row>
    <row r="12" spans="1:8" s="2" customFormat="1" ht="23.25" customHeight="1">
      <c r="B12" s="11" t="s">
        <v>20</v>
      </c>
      <c r="C12" s="11" t="s">
        <v>21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1:8">
      <c r="B13" s="11" t="s">
        <v>13</v>
      </c>
      <c r="C13" s="11" t="s">
        <v>5</v>
      </c>
      <c r="D13" s="9">
        <v>100</v>
      </c>
      <c r="E13" s="9">
        <v>7.53</v>
      </c>
      <c r="F13" s="9">
        <v>1.1200000000000001</v>
      </c>
      <c r="G13" s="9">
        <v>49</v>
      </c>
      <c r="H13" s="9">
        <v>234.2</v>
      </c>
    </row>
    <row r="14" spans="1:8">
      <c r="B14" s="11" t="s">
        <v>24</v>
      </c>
      <c r="C14" s="11" t="s">
        <v>25</v>
      </c>
      <c r="D14" s="9">
        <v>40</v>
      </c>
      <c r="E14" s="9">
        <v>4.8</v>
      </c>
      <c r="F14" s="9">
        <v>4</v>
      </c>
      <c r="G14" s="9">
        <v>0.3</v>
      </c>
      <c r="H14" s="9">
        <v>56.6</v>
      </c>
    </row>
    <row r="15" spans="1:8">
      <c r="B15" s="11"/>
      <c r="C15" s="15" t="s">
        <v>4</v>
      </c>
      <c r="D15" s="10">
        <f>D10+D11+D12+D13</f>
        <v>510</v>
      </c>
      <c r="E15" s="10">
        <f t="shared" ref="E15:H15" si="0">E10+E11+E12+E13</f>
        <v>14.629999999999999</v>
      </c>
      <c r="F15" s="10">
        <f t="shared" si="0"/>
        <v>15.82</v>
      </c>
      <c r="G15" s="10">
        <f t="shared" si="0"/>
        <v>80.2</v>
      </c>
      <c r="H15" s="10">
        <f t="shared" si="0"/>
        <v>519.70000000000005</v>
      </c>
    </row>
    <row r="16" spans="1:8">
      <c r="B16" s="11"/>
      <c r="C16" s="15" t="s">
        <v>38</v>
      </c>
      <c r="D16" s="10"/>
      <c r="E16" s="10"/>
      <c r="F16" s="10"/>
      <c r="G16" s="10"/>
      <c r="H16" s="10"/>
    </row>
    <row r="17" spans="2:8" ht="31.5" customHeight="1">
      <c r="B17" s="12" t="s">
        <v>28</v>
      </c>
      <c r="C17" s="20" t="s">
        <v>35</v>
      </c>
      <c r="D17" s="14">
        <v>80</v>
      </c>
      <c r="E17" s="14">
        <v>1.8</v>
      </c>
      <c r="F17" s="14">
        <v>8.6999999999999993</v>
      </c>
      <c r="G17" s="14">
        <v>2.8</v>
      </c>
      <c r="H17" s="14">
        <v>98</v>
      </c>
    </row>
    <row r="18" spans="2:8">
      <c r="B18" s="12" t="s">
        <v>29</v>
      </c>
      <c r="C18" s="20" t="s">
        <v>37</v>
      </c>
      <c r="D18" s="14">
        <v>300</v>
      </c>
      <c r="E18" s="14">
        <v>12.66</v>
      </c>
      <c r="F18" s="14">
        <v>7.24</v>
      </c>
      <c r="G18" s="14">
        <v>38.68</v>
      </c>
      <c r="H18" s="14">
        <v>270.3</v>
      </c>
    </row>
    <row r="19" spans="2:8">
      <c r="B19" s="12" t="s">
        <v>31</v>
      </c>
      <c r="C19" s="12" t="s">
        <v>32</v>
      </c>
      <c r="D19" s="14">
        <v>250</v>
      </c>
      <c r="E19" s="14">
        <v>25.12</v>
      </c>
      <c r="F19" s="14">
        <v>23.37</v>
      </c>
      <c r="G19" s="14">
        <v>21.5</v>
      </c>
      <c r="H19" s="14">
        <v>397.5</v>
      </c>
    </row>
    <row r="20" spans="2:8">
      <c r="B20" s="12" t="s">
        <v>33</v>
      </c>
      <c r="C20" s="12" t="s">
        <v>34</v>
      </c>
      <c r="D20" s="14">
        <v>200</v>
      </c>
      <c r="E20" s="14">
        <v>0.5</v>
      </c>
      <c r="F20" s="14">
        <v>0</v>
      </c>
      <c r="G20" s="14">
        <v>19.8</v>
      </c>
      <c r="H20" s="14">
        <v>81</v>
      </c>
    </row>
    <row r="21" spans="2:8">
      <c r="B21" s="11" t="s">
        <v>13</v>
      </c>
      <c r="C21" s="11" t="s">
        <v>5</v>
      </c>
      <c r="D21" s="9">
        <v>70</v>
      </c>
      <c r="E21" s="9">
        <v>5.28</v>
      </c>
      <c r="F21" s="9">
        <v>0.62</v>
      </c>
      <c r="G21" s="9">
        <v>34.299999999999997</v>
      </c>
      <c r="H21" s="9">
        <v>164</v>
      </c>
    </row>
    <row r="22" spans="2:8">
      <c r="B22" s="12" t="s">
        <v>16</v>
      </c>
      <c r="C22" s="12" t="s">
        <v>14</v>
      </c>
      <c r="D22" s="14">
        <v>30</v>
      </c>
      <c r="E22" s="14">
        <v>2</v>
      </c>
      <c r="F22" s="14">
        <v>0.4</v>
      </c>
      <c r="G22" s="14">
        <v>10</v>
      </c>
      <c r="H22" s="14">
        <v>51.2</v>
      </c>
    </row>
    <row r="23" spans="2:8">
      <c r="B23" s="12"/>
      <c r="C23" s="21" t="s">
        <v>39</v>
      </c>
      <c r="D23" s="22">
        <f>D17+D18+D19+D20+D21+D22</f>
        <v>930</v>
      </c>
      <c r="E23" s="22">
        <f t="shared" ref="E23:H23" si="1">E17+E18+E19+E20+E21+E22</f>
        <v>47.36</v>
      </c>
      <c r="F23" s="22">
        <f t="shared" si="1"/>
        <v>40.33</v>
      </c>
      <c r="G23" s="22">
        <f t="shared" si="1"/>
        <v>127.08</v>
      </c>
      <c r="H23" s="22">
        <f t="shared" si="1"/>
        <v>1062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2024-06-11T10:29:18Z</dcterms:modified>
</cp:coreProperties>
</file>