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2"/>
  <c r="F15"/>
  <c r="G15"/>
  <c r="H15"/>
  <c r="D15"/>
  <c r="E15" i="1"/>
  <c r="F15"/>
  <c r="G15"/>
  <c r="H15"/>
  <c r="D15"/>
  <c r="H23" i="2"/>
  <c r="G23"/>
  <c r="F23"/>
  <c r="E23"/>
  <c r="D23"/>
  <c r="H23" i="1"/>
  <c r="G23"/>
  <c r="F23"/>
  <c r="E23"/>
  <c r="D23"/>
</calcChain>
</file>

<file path=xl/sharedStrings.xml><?xml version="1.0" encoding="utf-8"?>
<sst xmlns="http://schemas.openxmlformats.org/spreadsheetml/2006/main" count="74" uniqueCount="35">
  <si>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</si>
  <si>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</si>
  <si>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</si>
  <si>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</si>
  <si>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</si>
  <si>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</si>
  <si>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</si>
  <si>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</si>
  <si>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</si>
  <si>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</si>
  <si>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</si>
  <si>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</si>
  <si>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</si>
  <si>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</si>
  <si>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</si>
  <si>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</si>
  <si>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</si>
  <si>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</si>
  <si>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53-19з</t>
  </si>
  <si>
    <t>Масло сливочное (порциями)</t>
  </si>
  <si>
    <t>54-2ги</t>
  </si>
  <si>
    <t xml:space="preserve">Чай с сахаром </t>
  </si>
  <si>
    <t xml:space="preserve">1 неделя 5 день </t>
  </si>
  <si>
    <t>54-1з</t>
  </si>
  <si>
    <t xml:space="preserve">Сыр твердых сортов в нарезке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</si>
  <si>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</si>
  <si>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</si>
  <si>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</si>
  <si>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</si>
  <si>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Фрукт (Банан)</t>
  </si>
  <si>
    <t>54-1хн</t>
  </si>
  <si>
    <t>Компот из сухофруктов</t>
  </si>
  <si>
    <t>24 июня 2024</t>
  </si>
  <si>
    <t>54-13к</t>
  </si>
  <si>
    <t xml:space="preserve">Каша жидкая  молочная 
пшеничная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</si>
</sst>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D10" sqref="D10:D14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4"/>
      <c r="B3" s="5"/>
      <c r="C3" s="16" t="s">
        <v>32</v>
      </c>
    </row>
    <row r="4" spans="1:8">
      <c r="B4" s="2"/>
    </row>
    <row r="5" spans="1:8" ht="16.5">
      <c r="B5" s="4" t="s">
        <v>2</v>
      </c>
    </row>
    <row r="6" spans="1:8">
      <c r="E6" s="13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22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26.25" customHeight="1">
      <c r="B10" s="11" t="s">
        <v>23</v>
      </c>
      <c r="C10" s="11" t="s">
        <v>24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ht="30">
      <c r="B11" s="17" t="s">
        <v>33</v>
      </c>
      <c r="C11" s="18" t="s">
        <v>34</v>
      </c>
      <c r="D11" s="19">
        <v>200</v>
      </c>
      <c r="E11" s="19">
        <v>8.1999999999999993</v>
      </c>
      <c r="F11" s="19">
        <v>9.1999999999999993</v>
      </c>
      <c r="G11" s="19">
        <v>38.6</v>
      </c>
      <c r="H11" s="19">
        <v>270.3</v>
      </c>
    </row>
    <row r="12" spans="1:8">
      <c r="B12" s="11" t="s">
        <v>20</v>
      </c>
      <c r="C12" s="11" t="s">
        <v>21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2" t="s">
        <v>4</v>
      </c>
      <c r="D15" s="10">
        <f>D10+D11+D12+D13+D14</f>
        <v>495</v>
      </c>
      <c r="E15" s="10">
        <f t="shared" ref="E15:H15" si="0">E10+E11+E12+E13+E14</f>
        <v>17.28</v>
      </c>
      <c r="F15" s="10">
        <f t="shared" si="0"/>
        <v>21.419999999999998</v>
      </c>
      <c r="G15" s="10">
        <f t="shared" si="0"/>
        <v>79.399999999999991</v>
      </c>
      <c r="H15" s="10">
        <f t="shared" si="0"/>
        <v>580.9</v>
      </c>
    </row>
    <row r="16" spans="1:8">
      <c r="B16" s="11"/>
      <c r="C16" s="12" t="s">
        <v>15</v>
      </c>
      <c r="D16" s="10"/>
      <c r="E16" s="10"/>
      <c r="F16" s="10"/>
      <c r="G16" s="10"/>
      <c r="H16" s="10"/>
    </row>
    <row r="17" spans="2:8">
      <c r="B17" s="11" t="s">
        <v>25</v>
      </c>
      <c r="C17" s="11" t="s">
        <v>26</v>
      </c>
      <c r="D17" s="9">
        <v>250</v>
      </c>
      <c r="E17" s="9">
        <v>10.55</v>
      </c>
      <c r="F17" s="9">
        <v>6.03</v>
      </c>
      <c r="G17" s="9">
        <v>32.229999999999997</v>
      </c>
      <c r="H17" s="9">
        <v>225.25</v>
      </c>
    </row>
    <row r="18" spans="2:8">
      <c r="B18" s="11" t="s">
        <v>27</v>
      </c>
      <c r="C18" s="11" t="s">
        <v>28</v>
      </c>
      <c r="D18" s="9">
        <v>200</v>
      </c>
      <c r="E18" s="9">
        <v>22.1</v>
      </c>
      <c r="F18" s="9">
        <v>21.9</v>
      </c>
      <c r="G18" s="9">
        <v>13.2</v>
      </c>
      <c r="H18" s="9">
        <v>339.4</v>
      </c>
    </row>
    <row r="19" spans="2:8">
      <c r="B19" s="11" t="s">
        <v>30</v>
      </c>
      <c r="C19" s="11" t="s">
        <v>31</v>
      </c>
      <c r="D19" s="9">
        <v>200</v>
      </c>
      <c r="E19" s="9">
        <v>0.5</v>
      </c>
      <c r="F19" s="9">
        <v>0</v>
      </c>
      <c r="G19" s="9">
        <v>19.8</v>
      </c>
      <c r="H19" s="9">
        <v>81</v>
      </c>
    </row>
    <row r="20" spans="2:8">
      <c r="B20" s="11" t="s">
        <v>16</v>
      </c>
      <c r="C20" s="11" t="s">
        <v>29</v>
      </c>
      <c r="D20" s="9">
        <v>150</v>
      </c>
      <c r="E20" s="9">
        <v>2.2999999999999998</v>
      </c>
      <c r="F20" s="9">
        <v>0.8</v>
      </c>
      <c r="G20" s="9">
        <v>31.5</v>
      </c>
      <c r="H20" s="9">
        <v>141.80000000000001</v>
      </c>
    </row>
    <row r="21" spans="2:8">
      <c r="B21" s="11" t="s">
        <v>13</v>
      </c>
      <c r="C21" s="11" t="s">
        <v>5</v>
      </c>
      <c r="D21" s="9">
        <v>60</v>
      </c>
      <c r="E21" s="9">
        <v>4.5999999999999996</v>
      </c>
      <c r="F21" s="9">
        <v>0.5</v>
      </c>
      <c r="G21" s="9">
        <v>29.5</v>
      </c>
      <c r="H21" s="9">
        <v>140.6</v>
      </c>
    </row>
    <row r="22" spans="2:8">
      <c r="B22" s="11" t="s">
        <v>16</v>
      </c>
      <c r="C22" s="11" t="s">
        <v>14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>
      <c r="B23" s="11"/>
      <c r="C23" s="12" t="s">
        <v>17</v>
      </c>
      <c r="D23" s="10">
        <f>D17+D18+D19+D20+D21+D22</f>
        <v>890</v>
      </c>
      <c r="E23" s="10">
        <f t="shared" ref="E23:H23" si="1">E17+E18+E19+E20+E21+E22</f>
        <v>42.050000000000004</v>
      </c>
      <c r="F23" s="10">
        <f t="shared" si="1"/>
        <v>29.63</v>
      </c>
      <c r="G23" s="10">
        <f t="shared" si="1"/>
        <v>136.22999999999999</v>
      </c>
      <c r="H23" s="10">
        <f t="shared" si="1"/>
        <v>979.25000000000011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zoomScale="96" zoomScaleNormal="96" workbookViewId="0">
      <selection activeCell="B11" sqref="B11:H11"/>
    </sheetView>
  </sheetViews>
  <sheetFormatPr defaultRowHeight="15"/>
  <cols>
    <col min="2" max="2" width="9.85546875" customWidth="1"/>
    <col min="3" max="3" width="30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5"/>
      <c r="B3" s="5"/>
      <c r="C3" s="16" t="s">
        <v>32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22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3.75" customHeight="1">
      <c r="B10" s="11" t="s">
        <v>23</v>
      </c>
      <c r="C10" s="11" t="s">
        <v>24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</row>
    <row r="11" spans="1:8" s="2" customFormat="1" ht="31.5" customHeight="1">
      <c r="B11" s="17" t="s">
        <v>33</v>
      </c>
      <c r="C11" s="18" t="s">
        <v>34</v>
      </c>
      <c r="D11" s="19">
        <v>200</v>
      </c>
      <c r="E11" s="19">
        <v>8.1999999999999993</v>
      </c>
      <c r="F11" s="19">
        <v>9.1999999999999993</v>
      </c>
      <c r="G11" s="19">
        <v>38.6</v>
      </c>
      <c r="H11" s="19">
        <v>270.3</v>
      </c>
    </row>
    <row r="12" spans="1:8" s="2" customFormat="1" ht="23.25" customHeight="1">
      <c r="B12" s="11" t="s">
        <v>20</v>
      </c>
      <c r="C12" s="11" t="s">
        <v>21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 ht="31.5" customHeight="1">
      <c r="B13" s="11" t="s">
        <v>13</v>
      </c>
      <c r="C13" s="11" t="s">
        <v>5</v>
      </c>
      <c r="D13" s="9">
        <v>100</v>
      </c>
      <c r="E13" s="9">
        <v>7.53</v>
      </c>
      <c r="F13" s="9">
        <v>1.1200000000000001</v>
      </c>
      <c r="G13" s="9">
        <v>49</v>
      </c>
      <c r="H13" s="9">
        <v>234.2</v>
      </c>
    </row>
    <row r="14" spans="1:8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2" t="s">
        <v>4</v>
      </c>
      <c r="D15" s="10">
        <f>D10+D11+D12+D13+D14</f>
        <v>525</v>
      </c>
      <c r="E15" s="10">
        <f t="shared" ref="E15:H15" si="0">E10+E11+E12+E13+E14</f>
        <v>19.53</v>
      </c>
      <c r="F15" s="10">
        <f t="shared" si="0"/>
        <v>21.919999999999998</v>
      </c>
      <c r="G15" s="10">
        <f t="shared" si="0"/>
        <v>94.1</v>
      </c>
      <c r="H15" s="10">
        <f t="shared" si="0"/>
        <v>651.1</v>
      </c>
    </row>
    <row r="16" spans="1:8">
      <c r="B16" s="11"/>
      <c r="C16" s="12" t="s">
        <v>15</v>
      </c>
      <c r="D16" s="10"/>
      <c r="E16" s="10"/>
      <c r="F16" s="10"/>
      <c r="G16" s="10"/>
      <c r="H16" s="10"/>
    </row>
    <row r="17" spans="2:8">
      <c r="B17" s="11" t="s">
        <v>25</v>
      </c>
      <c r="C17" s="11" t="s">
        <v>26</v>
      </c>
      <c r="D17" s="9">
        <v>300</v>
      </c>
      <c r="E17" s="9">
        <v>12.66</v>
      </c>
      <c r="F17" s="9">
        <v>7.24</v>
      </c>
      <c r="G17" s="9">
        <v>38.68</v>
      </c>
      <c r="H17" s="9">
        <v>270.3</v>
      </c>
    </row>
    <row r="18" spans="2:8">
      <c r="B18" s="11" t="s">
        <v>27</v>
      </c>
      <c r="C18" s="11" t="s">
        <v>28</v>
      </c>
      <c r="D18" s="9">
        <v>250</v>
      </c>
      <c r="E18" s="9">
        <v>27.62</v>
      </c>
      <c r="F18" s="9">
        <v>27.37</v>
      </c>
      <c r="G18" s="9">
        <v>16.5</v>
      </c>
      <c r="H18" s="9">
        <v>424.25</v>
      </c>
    </row>
    <row r="19" spans="2:8">
      <c r="B19" s="11" t="s">
        <v>30</v>
      </c>
      <c r="C19" s="11" t="s">
        <v>31</v>
      </c>
      <c r="D19" s="9">
        <v>200</v>
      </c>
      <c r="E19" s="9">
        <v>0.5</v>
      </c>
      <c r="F19" s="9">
        <v>0</v>
      </c>
      <c r="G19" s="9">
        <v>19.8</v>
      </c>
      <c r="H19" s="9">
        <v>81</v>
      </c>
    </row>
    <row r="20" spans="2:8">
      <c r="B20" s="11" t="s">
        <v>16</v>
      </c>
      <c r="C20" s="11" t="s">
        <v>29</v>
      </c>
      <c r="D20" s="9">
        <v>150</v>
      </c>
      <c r="E20" s="9">
        <v>2.2999999999999998</v>
      </c>
      <c r="F20" s="9">
        <v>0.8</v>
      </c>
      <c r="G20" s="9">
        <v>31.5</v>
      </c>
      <c r="H20" s="9">
        <v>141.80000000000001</v>
      </c>
    </row>
    <row r="21" spans="2:8">
      <c r="B21" s="11" t="s">
        <v>13</v>
      </c>
      <c r="C21" s="11" t="s">
        <v>5</v>
      </c>
      <c r="D21" s="9">
        <v>70</v>
      </c>
      <c r="E21" s="9">
        <v>5.28</v>
      </c>
      <c r="F21" s="9">
        <v>0.62</v>
      </c>
      <c r="G21" s="9">
        <v>34.299999999999997</v>
      </c>
      <c r="H21" s="9">
        <v>164</v>
      </c>
    </row>
    <row r="22" spans="2:8">
      <c r="B22" s="11" t="s">
        <v>16</v>
      </c>
      <c r="C22" s="11" t="s">
        <v>14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>
      <c r="B23" s="11"/>
      <c r="C23" s="12" t="s">
        <v>17</v>
      </c>
      <c r="D23" s="10">
        <f>D17+D18+D19+D20+D21+D22</f>
        <v>1000</v>
      </c>
      <c r="E23" s="10">
        <f t="shared" ref="E23:H23" si="1">E17+E18+E19+E20+E21+E22</f>
        <v>50.36</v>
      </c>
      <c r="F23" s="10">
        <f t="shared" si="1"/>
        <v>36.429999999999993</v>
      </c>
      <c r="G23" s="10">
        <f t="shared" si="1"/>
        <v>150.78</v>
      </c>
      <c r="H23" s="10">
        <f t="shared" si="1"/>
        <v>1132.55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2024-06-21T12:06:26Z</dcterms:modified>
</cp:coreProperties>
</file>