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5" i="2"/>
  <c r="G25"/>
  <c r="F25"/>
  <c r="E25"/>
  <c r="D25"/>
  <c r="H17"/>
  <c r="G17"/>
  <c r="F17"/>
  <c r="F26" s="1"/>
  <c r="E17"/>
  <c r="D17"/>
  <c r="H25" i="1"/>
  <c r="G25"/>
  <c r="F25"/>
  <c r="E25"/>
  <c r="D25"/>
  <c r="H17"/>
  <c r="H26" s="1"/>
  <c r="G17"/>
  <c r="F17"/>
  <c r="E17"/>
  <c r="D17"/>
  <c r="D26" s="1"/>
  <c r="E26" i="2" l="1"/>
  <c r="F26" i="1"/>
  <c r="H26" i="2"/>
  <c r="G26"/>
  <c r="D26"/>
  <c r="E26" i="1"/>
  <c r="G26"/>
</calcChain>
</file>

<file path=xl/sharedStrings.xml><?xml version="1.0" encoding="utf-8"?>
<sst xmlns="http://schemas.openxmlformats.org/spreadsheetml/2006/main" count="72" uniqueCount="37">
  <si>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</si>
  <si>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</si>
  <si>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</si>
  <si>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</si>
  <si>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</si>
  <si>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</si>
  <si>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</si>
  <si>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</si>
  <si>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</si>
  <si>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</si>
  <si>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</si>
  <si>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</si>
  <si>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</si>
  <si>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</si>
  <si>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</si>
  <si>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</si>
  <si>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</si>
  <si>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</si>
  <si>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</si>
  <si>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</si>
  <si>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</si>
  <si>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</si>
  <si>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</si>
  <si>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54-1з</t>
  </si>
  <si>
    <t xml:space="preserve">Сыр твердых сортов в нарезке </t>
  </si>
  <si>
    <t xml:space="preserve">1 неделя 5 день </t>
  </si>
  <si>
    <t>Сыр  в нарезке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</si>
  <si>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</si>
  <si>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</si>
  <si>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</si>
  <si>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</si>
  <si>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</si>
  <si>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</si>
  <si>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 xml:space="preserve">   20 сентября 2024 г</t>
  </si>
  <si>
    <t>20 сентября 2024 г</t>
  </si>
  <si>
    <t>54-1хн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</si>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</sst>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6"/>
  <sheetViews>
    <sheetView workbookViewId="0">
      <selection activeCell="B8" sqref="B8:H26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33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23</v>
      </c>
      <c r="C11" s="11" t="s">
        <v>26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27</v>
      </c>
      <c r="C12" s="13" t="s">
        <v>28</v>
      </c>
      <c r="D12" s="18">
        <v>250</v>
      </c>
      <c r="E12" s="18">
        <v>6.87</v>
      </c>
      <c r="F12" s="18">
        <v>5.67</v>
      </c>
      <c r="G12" s="18">
        <v>22.32</v>
      </c>
      <c r="H12" s="18">
        <v>167.77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7"/>
      <c r="C14" s="11"/>
      <c r="D14" s="9"/>
      <c r="E14" s="9"/>
      <c r="F14" s="9"/>
      <c r="G14" s="9"/>
      <c r="H14" s="9"/>
    </row>
    <row r="15" spans="2:8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>
      <c r="B16" s="11" t="s">
        <v>19</v>
      </c>
      <c r="C16" s="11" t="s">
        <v>20</v>
      </c>
      <c r="D16" s="9">
        <v>10</v>
      </c>
      <c r="E16" s="9">
        <v>0.1</v>
      </c>
      <c r="F16" s="9">
        <v>7.2</v>
      </c>
      <c r="G16" s="9">
        <v>0.1</v>
      </c>
      <c r="H16" s="9">
        <v>66.099999999999994</v>
      </c>
    </row>
    <row r="17" spans="2:8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14.07</v>
      </c>
      <c r="F17" s="10">
        <f t="shared" si="0"/>
        <v>17.670000000000002</v>
      </c>
      <c r="G17" s="10">
        <f t="shared" si="0"/>
        <v>50.92</v>
      </c>
      <c r="H17" s="10">
        <f t="shared" si="0"/>
        <v>419.87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29</v>
      </c>
      <c r="C19" s="11" t="s">
        <v>30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>
      <c r="B20" s="11" t="s">
        <v>31</v>
      </c>
      <c r="C20" s="11" t="s">
        <v>32</v>
      </c>
      <c r="D20" s="9">
        <v>200</v>
      </c>
      <c r="E20" s="9">
        <v>22.1</v>
      </c>
      <c r="F20" s="9">
        <v>21.9</v>
      </c>
      <c r="G20" s="9">
        <v>13.2</v>
      </c>
      <c r="H20" s="9">
        <v>339.4</v>
      </c>
    </row>
    <row r="21" spans="2:8">
      <c r="B21" s="11" t="s">
        <v>35</v>
      </c>
      <c r="C21" s="11" t="s">
        <v>36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>
      <c r="B22" s="11" t="s">
        <v>15</v>
      </c>
      <c r="C22" s="11" t="s">
        <v>13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>
      <c r="B24" s="11"/>
      <c r="C24" s="11"/>
      <c r="D24" s="9"/>
      <c r="E24" s="9"/>
      <c r="F24" s="9"/>
      <c r="G24" s="9"/>
      <c r="H24" s="9"/>
    </row>
    <row r="25" spans="2:8">
      <c r="B25" s="11"/>
      <c r="C25" s="14" t="s">
        <v>16</v>
      </c>
      <c r="D25" s="10">
        <f>D19+D20+D21+D22+D23+D24</f>
        <v>740</v>
      </c>
      <c r="E25" s="10">
        <f t="shared" ref="E25:H25" si="1">E19+E20+E21+E22+E23+E24</f>
        <v>39.750000000000007</v>
      </c>
      <c r="F25" s="10">
        <f t="shared" si="1"/>
        <v>28.83</v>
      </c>
      <c r="G25" s="10">
        <f t="shared" si="1"/>
        <v>104.72999999999999</v>
      </c>
      <c r="H25" s="10">
        <f t="shared" si="1"/>
        <v>837.45</v>
      </c>
    </row>
    <row r="26" spans="2:8">
      <c r="B26" s="15"/>
      <c r="C26" s="14" t="s">
        <v>21</v>
      </c>
      <c r="D26" s="10">
        <f>D17+D25</f>
        <v>1260</v>
      </c>
      <c r="E26" s="10">
        <f t="shared" ref="E26:H26" si="2">E17+E25</f>
        <v>53.820000000000007</v>
      </c>
      <c r="F26" s="10">
        <f t="shared" si="2"/>
        <v>46.5</v>
      </c>
      <c r="G26" s="10">
        <f t="shared" si="2"/>
        <v>155.64999999999998</v>
      </c>
      <c r="H26" s="10">
        <f t="shared" si="2"/>
        <v>1257.3200000000002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6"/>
  <sheetViews>
    <sheetView tabSelected="1" zoomScale="96" zoomScaleNormal="96" workbookViewId="0">
      <selection activeCell="B8" sqref="B8:H26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34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23</v>
      </c>
      <c r="C11" s="11" t="s">
        <v>24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27</v>
      </c>
      <c r="C12" s="13" t="s">
        <v>28</v>
      </c>
      <c r="D12" s="18">
        <v>250</v>
      </c>
      <c r="E12" s="18">
        <v>6.87</v>
      </c>
      <c r="F12" s="18">
        <v>5.67</v>
      </c>
      <c r="G12" s="18">
        <v>22.32</v>
      </c>
      <c r="H12" s="18">
        <v>167.77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19</v>
      </c>
      <c r="C14" s="11" t="s">
        <v>20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15.95</v>
      </c>
      <c r="F17" s="10">
        <f t="shared" si="0"/>
        <v>17.89</v>
      </c>
      <c r="G17" s="10">
        <f t="shared" si="0"/>
        <v>63.12</v>
      </c>
      <c r="H17" s="10">
        <f t="shared" si="0"/>
        <v>478.37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29</v>
      </c>
      <c r="C19" s="11" t="s">
        <v>30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>
      <c r="B20" s="11" t="s">
        <v>31</v>
      </c>
      <c r="C20" s="11" t="s">
        <v>32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>
      <c r="B21" s="11" t="s">
        <v>35</v>
      </c>
      <c r="C21" s="11" t="s">
        <v>36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>
      <c r="B22" s="11" t="s">
        <v>15</v>
      </c>
      <c r="C22" s="11" t="s">
        <v>13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>
      <c r="B23" s="11" t="s">
        <v>12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>
      <c r="B24" s="11"/>
      <c r="C24" s="11"/>
      <c r="D24" s="9"/>
      <c r="E24" s="9"/>
      <c r="F24" s="9"/>
      <c r="G24" s="9"/>
      <c r="H24" s="9"/>
    </row>
    <row r="25" spans="2:8">
      <c r="B25" s="11"/>
      <c r="C25" s="14" t="s">
        <v>16</v>
      </c>
      <c r="D25" s="10">
        <f>D19+D20+D21+D22+D23+D24</f>
        <v>850</v>
      </c>
      <c r="E25" s="10">
        <f t="shared" ref="E25:H25" si="1">E19+E20+E21+E22+E23+E24</f>
        <v>48.06</v>
      </c>
      <c r="F25" s="10">
        <f t="shared" si="1"/>
        <v>35.629999999999995</v>
      </c>
      <c r="G25" s="10">
        <f t="shared" si="1"/>
        <v>119.28</v>
      </c>
      <c r="H25" s="10">
        <f t="shared" si="1"/>
        <v>990.75</v>
      </c>
    </row>
    <row r="26" spans="2:8">
      <c r="B26" s="15"/>
      <c r="C26" s="14" t="s">
        <v>21</v>
      </c>
      <c r="D26" s="10">
        <f>D17+D25</f>
        <v>1395</v>
      </c>
      <c r="E26" s="10">
        <f t="shared" ref="E26:H26" si="2">E17+E25</f>
        <v>64.010000000000005</v>
      </c>
      <c r="F26" s="10">
        <f t="shared" si="2"/>
        <v>53.519999999999996</v>
      </c>
      <c r="G26" s="10">
        <f t="shared" si="2"/>
        <v>182.4</v>
      </c>
      <c r="H26" s="10">
        <f t="shared" si="2"/>
        <v>1469.12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2024-09-19T12:25:28Z</dcterms:modified>
</cp:coreProperties>
</file>