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2"/>
  <c r="G39"/>
  <c r="F39"/>
  <c r="E39"/>
  <c r="D39"/>
  <c r="H27"/>
  <c r="G27"/>
  <c r="F27"/>
  <c r="E27"/>
  <c r="D27"/>
  <c r="H17"/>
  <c r="G17"/>
  <c r="F17"/>
  <c r="F43" s="1"/>
  <c r="E17"/>
  <c r="D17"/>
  <c r="H38" i="1"/>
  <c r="G38"/>
  <c r="F38"/>
  <c r="E38"/>
  <c r="D38"/>
  <c r="H31"/>
  <c r="G31"/>
  <c r="F31"/>
  <c r="E31"/>
  <c r="D31"/>
  <c r="H27"/>
  <c r="G27"/>
  <c r="F27"/>
  <c r="E27"/>
  <c r="D27"/>
  <c r="H17"/>
  <c r="G17"/>
  <c r="F17"/>
  <c r="E17"/>
  <c r="D17"/>
  <c r="F42" l="1"/>
  <c r="H43" i="2"/>
  <c r="H42" i="1"/>
  <c r="D42"/>
  <c r="E43" i="2"/>
  <c r="D43"/>
  <c r="G43"/>
  <c r="G42" i="1"/>
  <c r="E42"/>
</calcChain>
</file>

<file path=xl/sharedStrings.xml><?xml version="1.0" encoding="utf-8"?>
<sst xmlns="http://schemas.openxmlformats.org/spreadsheetml/2006/main" count="132" uniqueCount="60">
  <si>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</si>
  <si>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</si>
  <si>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</si>
  <si>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</si>
  <si>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</si>
  <si>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</si>
  <si>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</si>
  <si>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</si>
  <si>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</si>
  <si>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</si>
  <si>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</si>
  <si>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</si>
  <si>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</si>
  <si>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</si>
  <si>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</si>
  <si>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</si>
  <si>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</si>
  <si>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</si>
  <si>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</si>
  <si>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</si>
  <si>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</si>
  <si>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</si>
  <si>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Какао с молоком  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</si>
  <si>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</si>
  <si>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</si>
  <si>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</si>
  <si>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</si>
  <si>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</si>
  <si>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</si>
  <si>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</si>
  <si>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</si>
  <si>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</si>
  <si>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Сыр  в нарезке </t>
  </si>
  <si>
    <t>54-1хн</t>
  </si>
  <si>
    <t>Компот из сухофруктов</t>
  </si>
  <si>
    <t xml:space="preserve">1 неделя 3 день </t>
  </si>
  <si>
    <t>Сыр  в нарезке</t>
  </si>
  <si>
    <t>54-6к</t>
  </si>
  <si>
    <t xml:space="preserve">Каша жидкая молочная 
пшенная </t>
  </si>
  <si>
    <t>54-2ги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</si>
  <si>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</si>
  <si>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</si>
  <si>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</si>
  <si>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</si>
  <si>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</si>
  <si>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</si>
  <si>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Пром.</t>
  </si>
  <si>
    <t>Булочное изделие пром произв</t>
  </si>
  <si>
    <t>54-3з</t>
  </si>
  <si>
    <t>Овощи в нарезке ( помидор )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</si>
  <si>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</si>
  <si>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</si>
  <si>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</si>
  <si>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</si>
  <si>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</si>
  <si>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>54-5з</t>
  </si>
  <si>
    <t xml:space="preserve">Салат из свежих помидоров
 и огурцов </t>
  </si>
  <si>
    <t>Фрукт (груша)</t>
  </si>
  <si>
    <t xml:space="preserve"> 2 октября 2024 г</t>
  </si>
  <si>
    <t>2 октября 2024 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</si>
</sst>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2"/>
  <sheetViews>
    <sheetView tabSelected="1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58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21</v>
      </c>
      <c r="C11" s="11" t="s">
        <v>36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37</v>
      </c>
      <c r="C12" s="13" t="s">
        <v>38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8">
      <c r="B13" s="11" t="s">
        <v>39</v>
      </c>
      <c r="C13" s="20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8"/>
      <c r="C14" s="11"/>
      <c r="D14" s="9"/>
      <c r="E14" s="9"/>
      <c r="F14" s="9"/>
      <c r="G14" s="9"/>
      <c r="H14" s="9"/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 t="s">
        <v>17</v>
      </c>
      <c r="C16" s="11" t="s">
        <v>18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>
      <c r="B17" s="11"/>
      <c r="C17" s="14" t="s">
        <v>4</v>
      </c>
      <c r="D17" s="10">
        <f>D11+D12+D13+D14+D15+D16</f>
        <v>470</v>
      </c>
      <c r="E17" s="10">
        <f t="shared" ref="E17:H17" si="0">E11+E12+E13+E14+E15+E16</f>
        <v>13.2</v>
      </c>
      <c r="F17" s="10">
        <f t="shared" si="0"/>
        <v>18.400000000000002</v>
      </c>
      <c r="G17" s="10">
        <f t="shared" si="0"/>
        <v>53.980000000000004</v>
      </c>
      <c r="H17" s="10">
        <f t="shared" si="0"/>
        <v>435.62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 ht="35.25" customHeight="1">
      <c r="B19" s="12" t="s">
        <v>55</v>
      </c>
      <c r="C19" s="28" t="s">
        <v>56</v>
      </c>
      <c r="D19" s="9">
        <v>60</v>
      </c>
      <c r="E19" s="9">
        <v>0.6</v>
      </c>
      <c r="F19" s="9">
        <v>3.1</v>
      </c>
      <c r="G19" s="9">
        <v>1.8</v>
      </c>
      <c r="H19" s="9">
        <v>37.6</v>
      </c>
    </row>
    <row r="20" spans="2:8">
      <c r="B20" s="11" t="s">
        <v>40</v>
      </c>
      <c r="C20" s="11" t="s">
        <v>41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>
      <c r="B21" s="11" t="s">
        <v>42</v>
      </c>
      <c r="C21" s="11" t="s">
        <v>43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>
      <c r="B22" s="11" t="s">
        <v>44</v>
      </c>
      <c r="C22" s="11" t="s">
        <v>45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>
      <c r="B23" s="11" t="s">
        <v>33</v>
      </c>
      <c r="C23" s="11" t="s">
        <v>34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14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14</v>
      </c>
      <c r="C26" s="11" t="s">
        <v>57</v>
      </c>
      <c r="D26" s="9">
        <v>130</v>
      </c>
      <c r="E26" s="9">
        <v>0.52</v>
      </c>
      <c r="F26" s="9">
        <v>0.43</v>
      </c>
      <c r="G26" s="9">
        <v>13.43</v>
      </c>
      <c r="H26" s="9">
        <v>59.19</v>
      </c>
    </row>
    <row r="27" spans="2:8">
      <c r="B27" s="11"/>
      <c r="C27" s="14" t="s">
        <v>15</v>
      </c>
      <c r="D27" s="10">
        <f>D19+D20+D21+D22+D23+D24+D25+D26</f>
        <v>960</v>
      </c>
      <c r="E27" s="10">
        <f t="shared" ref="E27:H27" si="1">E19+E20+E21+E22+E23+E24+E25+E26</f>
        <v>35.950000000000003</v>
      </c>
      <c r="F27" s="10">
        <f t="shared" si="1"/>
        <v>31.71</v>
      </c>
      <c r="G27" s="10">
        <f t="shared" si="1"/>
        <v>125.03</v>
      </c>
      <c r="H27" s="10">
        <f t="shared" si="1"/>
        <v>911.63000000000011</v>
      </c>
    </row>
    <row r="28" spans="2:8">
      <c r="B28" s="11"/>
      <c r="C28" s="21" t="s">
        <v>24</v>
      </c>
      <c r="D28" s="10"/>
      <c r="E28" s="10"/>
      <c r="F28" s="10"/>
      <c r="G28" s="10"/>
      <c r="H28" s="10"/>
    </row>
    <row r="29" spans="2:8">
      <c r="B29" s="20" t="s">
        <v>39</v>
      </c>
      <c r="C29" s="20" t="s">
        <v>16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>
      <c r="B30" s="22" t="s">
        <v>46</v>
      </c>
      <c r="C30" s="23" t="s">
        <v>47</v>
      </c>
      <c r="D30" s="24">
        <v>100</v>
      </c>
      <c r="E30" s="24">
        <v>7.9</v>
      </c>
      <c r="F30" s="24">
        <v>9.4</v>
      </c>
      <c r="G30" s="24">
        <v>55.5</v>
      </c>
      <c r="H30" s="24">
        <v>339</v>
      </c>
    </row>
    <row r="31" spans="2:8">
      <c r="B31" s="20"/>
      <c r="C31" s="21" t="s">
        <v>25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>
      <c r="B32" s="11"/>
      <c r="C32" s="21" t="s">
        <v>26</v>
      </c>
      <c r="D32" s="10"/>
      <c r="E32" s="10"/>
      <c r="F32" s="10"/>
      <c r="G32" s="10"/>
      <c r="H32" s="10"/>
    </row>
    <row r="33" spans="2:8">
      <c r="B33" s="11" t="s">
        <v>48</v>
      </c>
      <c r="C33" s="20" t="s">
        <v>49</v>
      </c>
      <c r="D33" s="9">
        <v>30</v>
      </c>
      <c r="E33" s="9">
        <v>0.35</v>
      </c>
      <c r="F33" s="9">
        <v>0.05</v>
      </c>
      <c r="G33" s="9">
        <v>1.1499999999999999</v>
      </c>
      <c r="H33" s="9">
        <v>6.4</v>
      </c>
    </row>
    <row r="34" spans="2:8">
      <c r="B34" s="11" t="s">
        <v>50</v>
      </c>
      <c r="C34" s="20" t="s">
        <v>51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>
      <c r="B35" s="11" t="s">
        <v>52</v>
      </c>
      <c r="C35" s="11" t="s">
        <v>53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>
      <c r="B36" s="11" t="s">
        <v>54</v>
      </c>
      <c r="C36" s="11" t="s">
        <v>22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>
      <c r="B38" s="15"/>
      <c r="C38" s="14" t="s">
        <v>27</v>
      </c>
      <c r="D38" s="10">
        <f>D33+D34+D35+D36+D37</f>
        <v>515</v>
      </c>
      <c r="E38" s="10">
        <f t="shared" ref="E38:H38" si="3">E33+E34+E35+E36+E37</f>
        <v>19</v>
      </c>
      <c r="F38" s="10">
        <f t="shared" si="3"/>
        <v>18.350000000000001</v>
      </c>
      <c r="G38" s="10">
        <f t="shared" si="3"/>
        <v>64.699999999999989</v>
      </c>
      <c r="H38" s="10">
        <f t="shared" si="3"/>
        <v>499.55000000000007</v>
      </c>
    </row>
    <row r="39" spans="2:8">
      <c r="B39" s="15"/>
      <c r="C39" s="14" t="s">
        <v>28</v>
      </c>
      <c r="D39" s="10"/>
      <c r="E39" s="10"/>
      <c r="F39" s="10"/>
      <c r="G39" s="10"/>
      <c r="H39" s="10"/>
    </row>
    <row r="40" spans="2:8" ht="30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19</v>
      </c>
      <c r="D42" s="10">
        <f>D17+D27+D31+D38+D41</f>
        <v>2445</v>
      </c>
      <c r="E42" s="10">
        <f t="shared" ref="E42:H42" si="4">E17+E27+E31+E38+E41</f>
        <v>82.25</v>
      </c>
      <c r="F42" s="10">
        <f t="shared" si="4"/>
        <v>79.86</v>
      </c>
      <c r="G42" s="10">
        <f t="shared" si="4"/>
        <v>313.61</v>
      </c>
      <c r="H42" s="10">
        <f t="shared" si="4"/>
        <v>2292.6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59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21</v>
      </c>
      <c r="C11" s="11" t="s">
        <v>32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37</v>
      </c>
      <c r="C12" s="13" t="s">
        <v>38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8">
      <c r="B13" s="11" t="s">
        <v>39</v>
      </c>
      <c r="C13" s="20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8" t="s">
        <v>12</v>
      </c>
      <c r="C14" s="11" t="s">
        <v>23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>
      <c r="B16" s="11" t="s">
        <v>17</v>
      </c>
      <c r="C16" s="11" t="s">
        <v>18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16.78</v>
      </c>
      <c r="F17" s="10">
        <f t="shared" si="0"/>
        <v>18.920000000000002</v>
      </c>
      <c r="G17" s="10">
        <f t="shared" si="0"/>
        <v>74.579999999999984</v>
      </c>
      <c r="H17" s="10">
        <f t="shared" si="0"/>
        <v>536.82000000000005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 ht="31.5">
      <c r="B19" s="12" t="s">
        <v>55</v>
      </c>
      <c r="C19" s="28" t="s">
        <v>56</v>
      </c>
      <c r="D19" s="9">
        <v>60</v>
      </c>
      <c r="E19" s="9">
        <v>0.6</v>
      </c>
      <c r="F19" s="9">
        <v>3.1</v>
      </c>
      <c r="G19" s="9">
        <v>1.8</v>
      </c>
      <c r="H19" s="9">
        <v>37.6</v>
      </c>
    </row>
    <row r="20" spans="2:8">
      <c r="B20" s="11" t="s">
        <v>40</v>
      </c>
      <c r="C20" s="11" t="s">
        <v>41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>
      <c r="B21" s="11" t="s">
        <v>42</v>
      </c>
      <c r="C21" s="11" t="s">
        <v>43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>
      <c r="B22" s="11" t="s">
        <v>44</v>
      </c>
      <c r="C22" s="11" t="s">
        <v>45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>
      <c r="B23" s="11" t="s">
        <v>33</v>
      </c>
      <c r="C23" s="11" t="s">
        <v>34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>
      <c r="B24" s="11" t="s">
        <v>12</v>
      </c>
      <c r="C24" s="11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>
      <c r="B25" s="11" t="s">
        <v>14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14</v>
      </c>
      <c r="C26" s="11" t="s">
        <v>57</v>
      </c>
      <c r="D26" s="9">
        <v>150</v>
      </c>
      <c r="E26" s="9">
        <v>0.6</v>
      </c>
      <c r="F26" s="9">
        <v>0.5</v>
      </c>
      <c r="G26" s="9">
        <v>15.5</v>
      </c>
      <c r="H26" s="9">
        <v>68.3</v>
      </c>
    </row>
    <row r="27" spans="2:8">
      <c r="B27" s="11"/>
      <c r="C27" s="14" t="s">
        <v>15</v>
      </c>
      <c r="D27" s="10">
        <f>D19+D20+D21+D22+D23+D24+D25+D26</f>
        <v>1100</v>
      </c>
      <c r="E27" s="10">
        <f t="shared" ref="E27:H27" si="1">E19+E20+E21+E22+E23+E24+E25+E26</f>
        <v>41.75</v>
      </c>
      <c r="F27" s="10">
        <f t="shared" si="1"/>
        <v>34.94</v>
      </c>
      <c r="G27" s="10">
        <f t="shared" si="1"/>
        <v>155.96</v>
      </c>
      <c r="H27" s="10">
        <f t="shared" si="1"/>
        <v>1085.6099999999999</v>
      </c>
    </row>
    <row r="28" spans="2:8">
      <c r="B28" s="11"/>
      <c r="C28" s="21" t="s">
        <v>24</v>
      </c>
      <c r="D28" s="10"/>
      <c r="E28" s="10"/>
      <c r="F28" s="10"/>
      <c r="G28" s="10"/>
      <c r="H28" s="10"/>
    </row>
    <row r="29" spans="2:8">
      <c r="B29" s="11" t="s">
        <v>39</v>
      </c>
      <c r="C29" s="20" t="s">
        <v>16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>
      <c r="B30" s="25" t="s">
        <v>46</v>
      </c>
      <c r="C30" s="26" t="s">
        <v>47</v>
      </c>
      <c r="D30" s="27">
        <v>100</v>
      </c>
      <c r="E30" s="27">
        <v>7.9</v>
      </c>
      <c r="F30" s="27">
        <v>9.4</v>
      </c>
      <c r="G30" s="27">
        <v>55.5</v>
      </c>
      <c r="H30" s="27">
        <v>339</v>
      </c>
    </row>
    <row r="31" spans="2:8">
      <c r="B31" s="11"/>
      <c r="C31" s="21" t="s">
        <v>25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>
      <c r="B32" s="11"/>
      <c r="C32" s="21" t="s">
        <v>26</v>
      </c>
      <c r="D32" s="10"/>
      <c r="E32" s="10"/>
      <c r="F32" s="10"/>
      <c r="G32" s="10"/>
      <c r="H32" s="10"/>
    </row>
    <row r="33" spans="2:8">
      <c r="B33" s="11" t="s">
        <v>48</v>
      </c>
      <c r="C33" s="20" t="s">
        <v>49</v>
      </c>
      <c r="D33" s="9">
        <v>30</v>
      </c>
      <c r="E33" s="9">
        <v>0.35</v>
      </c>
      <c r="F33" s="9">
        <v>0.05</v>
      </c>
      <c r="G33" s="9">
        <v>1.1499999999999999</v>
      </c>
      <c r="H33" s="9">
        <v>6.4</v>
      </c>
    </row>
    <row r="34" spans="2:8">
      <c r="B34" s="11" t="s">
        <v>50</v>
      </c>
      <c r="C34" s="20" t="s">
        <v>51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>
      <c r="B35" s="11" t="s">
        <v>52</v>
      </c>
      <c r="C35" s="11" t="s">
        <v>53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>
      <c r="B36" s="11" t="s">
        <v>54</v>
      </c>
      <c r="C36" s="11" t="s">
        <v>22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>
      <c r="B38" s="11" t="s">
        <v>17</v>
      </c>
      <c r="C38" s="11" t="s">
        <v>18</v>
      </c>
      <c r="D38" s="19">
        <v>15</v>
      </c>
      <c r="E38" s="19">
        <v>0.15</v>
      </c>
      <c r="F38" s="19">
        <v>10.8</v>
      </c>
      <c r="G38" s="19">
        <v>0.15</v>
      </c>
      <c r="H38" s="19">
        <v>99.15</v>
      </c>
    </row>
    <row r="39" spans="2:8">
      <c r="B39" s="15"/>
      <c r="C39" s="14" t="s">
        <v>27</v>
      </c>
      <c r="D39" s="10">
        <f>D33+D34+D35+D36+D37+D38</f>
        <v>570</v>
      </c>
      <c r="E39" s="10">
        <f t="shared" ref="E39:H39" si="2">E33+E34+E35+E36+E37+E38</f>
        <v>20.459999999999997</v>
      </c>
      <c r="F39" s="10">
        <f t="shared" si="2"/>
        <v>30.270000000000003</v>
      </c>
      <c r="G39" s="10">
        <f t="shared" si="2"/>
        <v>73.61</v>
      </c>
      <c r="H39" s="10">
        <f t="shared" si="2"/>
        <v>649.9</v>
      </c>
    </row>
    <row r="40" spans="2:8">
      <c r="B40" s="15"/>
      <c r="C40" s="14" t="s">
        <v>28</v>
      </c>
      <c r="D40" s="10"/>
      <c r="E40" s="10"/>
      <c r="F40" s="10"/>
      <c r="G40" s="10"/>
      <c r="H40" s="10"/>
    </row>
    <row r="41" spans="2:8" ht="30">
      <c r="B41" s="15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19</v>
      </c>
      <c r="D43" s="10">
        <f>D17+D27+D31+D39+D42</f>
        <v>2690</v>
      </c>
      <c r="E43" s="10">
        <f>E17+E27+E31+E39+E42</f>
        <v>93.089999999999989</v>
      </c>
      <c r="F43" s="10">
        <f>F17+F27+F31+F39+F42</f>
        <v>95.53</v>
      </c>
      <c r="G43" s="10">
        <f>G17+G27+G31+G39+G42</f>
        <v>374.05</v>
      </c>
      <c r="H43" s="10">
        <f>H17+H27+H31+H39+H42</f>
        <v>2718.1299999999997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2024-10-01T13:19:56Z</dcterms:modified>
</cp:coreProperties>
</file>