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2"/>
  <c r="F23"/>
  <c r="G23"/>
  <c r="H23"/>
  <c r="D23"/>
  <c r="E23" i="1"/>
  <c r="F23"/>
  <c r="G23"/>
  <c r="H23"/>
  <c r="D23"/>
  <c r="H17" i="2"/>
  <c r="G17"/>
  <c r="F17"/>
  <c r="E17"/>
  <c r="D17"/>
  <c r="H17" i="1"/>
  <c r="G17"/>
  <c r="F17"/>
  <c r="E17"/>
  <c r="D17"/>
  <c r="F24" i="2" l="1"/>
  <c r="D24"/>
  <c r="H24"/>
  <c r="H24" i="1"/>
  <c r="F24"/>
  <c r="D24"/>
  <c r="E24" i="2"/>
  <c r="G24"/>
  <c r="E24" i="1"/>
  <c r="G24"/>
</calcChain>
</file>

<file path=xl/sharedStrings.xml><?xml version="1.0" encoding="utf-8"?>
<sst xmlns="http://schemas.openxmlformats.org/spreadsheetml/2006/main" count="66" uniqueCount="32">
  <si>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</si>
  <si>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</si>
  <si>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</si>
  <si>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</si>
  <si>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</si>
  <si>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</si>
  <si>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</si>
  <si>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</si>
  <si>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</si>
  <si>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</si>
  <si>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</si>
  <si>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</si>
  <si>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</si>
  <si>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</si>
  <si>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</si>
  <si>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</si>
  <si>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</si>
  <si>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</si>
  <si>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</si>
  <si>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</si>
  <si>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</si>
  <si>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 xml:space="preserve">2 неделя 5 день </t>
  </si>
  <si>
    <t>54-1з</t>
  </si>
  <si>
    <t>Сыр  в нарезке</t>
  </si>
  <si>
    <t xml:space="preserve">54-с </t>
  </si>
  <si>
    <t xml:space="preserve">Суп  чечевичный  </t>
  </si>
  <si>
    <t xml:space="preserve">Сок абрикосовый  </t>
  </si>
  <si>
    <t xml:space="preserve">Беляши </t>
  </si>
  <si>
    <t xml:space="preserve">Каша жидкая  молочная 
ячневая </t>
  </si>
  <si>
    <t>54-21к</t>
  </si>
  <si>
    <t xml:space="preserve"> 11 октября 2024 г</t>
  </si>
  <si>
    <t>11 октября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</si>
</sst>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4"/>
  <sheetViews>
    <sheetView tabSelected="1" zoomScale="112" zoomScaleNormal="112"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30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21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 ht="30">
      <c r="B11" s="12" t="s">
        <v>29</v>
      </c>
      <c r="C11" s="13" t="s">
        <v>28</v>
      </c>
      <c r="D11" s="17">
        <v>200</v>
      </c>
      <c r="E11" s="17">
        <v>5.95</v>
      </c>
      <c r="F11" s="17">
        <v>9.1</v>
      </c>
      <c r="G11" s="17">
        <v>25.85</v>
      </c>
      <c r="H11" s="17">
        <v>181</v>
      </c>
    </row>
    <row r="12" spans="2:8">
      <c r="B12" s="11" t="s">
        <v>20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8">
      <c r="B13" s="11" t="s">
        <v>22</v>
      </c>
      <c r="C13" s="11" t="s">
        <v>23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8">
      <c r="B14" s="11" t="s">
        <v>12</v>
      </c>
      <c r="C14" s="11" t="s">
        <v>5</v>
      </c>
      <c r="D14" s="9">
        <v>45</v>
      </c>
      <c r="E14" s="9">
        <v>3.4</v>
      </c>
      <c r="F14" s="9">
        <v>0.4</v>
      </c>
      <c r="G14" s="9">
        <v>22.1</v>
      </c>
      <c r="H14" s="9">
        <v>105.5</v>
      </c>
    </row>
    <row r="15" spans="2:8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470</v>
      </c>
      <c r="E17" s="10">
        <f t="shared" ref="E17:H17" si="0">E11+E12+E13+E14+E15+E16</f>
        <v>13.15</v>
      </c>
      <c r="F17" s="10">
        <f t="shared" si="0"/>
        <v>21.1</v>
      </c>
      <c r="G17" s="10">
        <f t="shared" si="0"/>
        <v>54.45</v>
      </c>
      <c r="H17" s="10">
        <f t="shared" si="0"/>
        <v>433.1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 ht="24" customHeight="1">
      <c r="B19" s="11" t="s">
        <v>24</v>
      </c>
      <c r="C19" s="11" t="s">
        <v>25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>
      <c r="B20" s="11"/>
      <c r="C20" s="11" t="s">
        <v>27</v>
      </c>
      <c r="D20" s="9"/>
      <c r="E20" s="9">
        <v>25.6</v>
      </c>
      <c r="F20" s="9">
        <v>19.239999999999998</v>
      </c>
      <c r="G20" s="9">
        <v>39.01</v>
      </c>
      <c r="H20" s="9">
        <v>428.75</v>
      </c>
    </row>
    <row r="21" spans="2:8">
      <c r="B21" s="19" t="s">
        <v>12</v>
      </c>
      <c r="C21" s="19" t="s">
        <v>26</v>
      </c>
      <c r="D21" s="18">
        <v>180</v>
      </c>
      <c r="E21" s="18"/>
      <c r="F21" s="18"/>
      <c r="G21" s="18">
        <v>20.43</v>
      </c>
      <c r="H21" s="18">
        <v>84.6</v>
      </c>
    </row>
    <row r="22" spans="2:8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>
      <c r="B23" s="11"/>
      <c r="C23" s="14" t="s">
        <v>14</v>
      </c>
      <c r="D23" s="10">
        <f>D19+D20+D21+D22</f>
        <v>490</v>
      </c>
      <c r="E23" s="10">
        <f t="shared" ref="E23:H23" si="1">E19+E20+E21+E22</f>
        <v>38.550000000000004</v>
      </c>
      <c r="F23" s="10">
        <f t="shared" si="1"/>
        <v>25.49</v>
      </c>
      <c r="G23" s="10">
        <f t="shared" si="1"/>
        <v>109.28999999999999</v>
      </c>
      <c r="H23" s="10">
        <f t="shared" si="1"/>
        <v>820.37</v>
      </c>
    </row>
    <row r="24" spans="2:8">
      <c r="B24" s="15"/>
      <c r="C24" s="14" t="s">
        <v>18</v>
      </c>
      <c r="D24" s="10">
        <f>D17+D23</f>
        <v>960</v>
      </c>
      <c r="E24" s="10">
        <f>E17+E23</f>
        <v>51.7</v>
      </c>
      <c r="F24" s="10">
        <f>F17+F23</f>
        <v>46.59</v>
      </c>
      <c r="G24" s="10">
        <f>G17+G23</f>
        <v>163.74</v>
      </c>
      <c r="H24" s="10">
        <f>H17+H23</f>
        <v>1253.47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4"/>
  <sheetViews>
    <sheetView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31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21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 ht="30">
      <c r="B11" s="12" t="s">
        <v>29</v>
      </c>
      <c r="C11" s="13" t="s">
        <v>28</v>
      </c>
      <c r="D11" s="17">
        <v>200</v>
      </c>
      <c r="E11" s="17">
        <v>5.95</v>
      </c>
      <c r="F11" s="17">
        <v>9.1</v>
      </c>
      <c r="G11" s="17">
        <v>25.85</v>
      </c>
      <c r="H11" s="17">
        <v>181</v>
      </c>
    </row>
    <row r="12" spans="2:8">
      <c r="B12" s="11" t="s">
        <v>20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8">
      <c r="B13" s="11" t="s">
        <v>22</v>
      </c>
      <c r="C13" s="11" t="s">
        <v>23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8">
      <c r="B14" s="11" t="s">
        <v>12</v>
      </c>
      <c r="C14" s="11" t="s">
        <v>5</v>
      </c>
      <c r="D14" s="9">
        <v>60</v>
      </c>
      <c r="E14" s="9">
        <v>4.5999999999999996</v>
      </c>
      <c r="F14" s="9">
        <v>0.5</v>
      </c>
      <c r="G14" s="9">
        <v>29.5</v>
      </c>
      <c r="H14" s="9">
        <v>140.6</v>
      </c>
    </row>
    <row r="15" spans="2:8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490</v>
      </c>
      <c r="E17" s="10">
        <f t="shared" ref="E17:H17" si="0">E11+E12+E13+E14+E15+E16</f>
        <v>14.4</v>
      </c>
      <c r="F17" s="10">
        <f t="shared" si="0"/>
        <v>24.8</v>
      </c>
      <c r="G17" s="10">
        <f t="shared" si="0"/>
        <v>61.9</v>
      </c>
      <c r="H17" s="10">
        <f t="shared" si="0"/>
        <v>501.25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24</v>
      </c>
      <c r="C19" s="11" t="s">
        <v>25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>
      <c r="B20" s="11"/>
      <c r="C20" s="11" t="s">
        <v>27</v>
      </c>
      <c r="D20" s="9"/>
      <c r="E20" s="9">
        <v>25.6</v>
      </c>
      <c r="F20" s="9">
        <v>19.239999999999998</v>
      </c>
      <c r="G20" s="9">
        <v>39.01</v>
      </c>
      <c r="H20" s="9">
        <v>428.75</v>
      </c>
    </row>
    <row r="21" spans="2:8">
      <c r="B21" s="19" t="s">
        <v>12</v>
      </c>
      <c r="C21" s="19" t="s">
        <v>26</v>
      </c>
      <c r="D21" s="18">
        <v>180</v>
      </c>
      <c r="E21" s="18"/>
      <c r="F21" s="18"/>
      <c r="G21" s="18">
        <v>20.43</v>
      </c>
      <c r="H21" s="18">
        <v>84.6</v>
      </c>
    </row>
    <row r="22" spans="2:8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>
      <c r="B23" s="11"/>
      <c r="C23" s="14" t="s">
        <v>14</v>
      </c>
      <c r="D23" s="10">
        <f>D19+D20+D21+D22</f>
        <v>540</v>
      </c>
      <c r="E23" s="10">
        <f t="shared" ref="E23:H23" si="1">E19+E20+E21+E22</f>
        <v>40.220000000000006</v>
      </c>
      <c r="F23" s="10">
        <f t="shared" si="1"/>
        <v>26.64</v>
      </c>
      <c r="G23" s="10">
        <f t="shared" si="1"/>
        <v>113.36</v>
      </c>
      <c r="H23" s="10">
        <f t="shared" si="1"/>
        <v>853.65000000000009</v>
      </c>
    </row>
    <row r="24" spans="2:8">
      <c r="B24" s="15"/>
      <c r="C24" s="14" t="s">
        <v>18</v>
      </c>
      <c r="D24" s="10">
        <f>D17+D23</f>
        <v>1030</v>
      </c>
      <c r="E24" s="10">
        <f>E17+E23</f>
        <v>54.620000000000005</v>
      </c>
      <c r="F24" s="10">
        <f>F17+F23</f>
        <v>51.44</v>
      </c>
      <c r="G24" s="10">
        <f>G17+G23</f>
        <v>175.26</v>
      </c>
      <c r="H24" s="10">
        <f>H17+H23</f>
        <v>1354.9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2024-10-10T14:23:32Z</dcterms:modified>
</cp:coreProperties>
</file>