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27"/>
  <c r="G27"/>
  <c r="F27"/>
  <c r="E27"/>
  <c r="D27"/>
  <c r="H17"/>
  <c r="G17"/>
  <c r="F17"/>
  <c r="E17"/>
  <c r="D17"/>
  <c r="H38" i="1"/>
  <c r="G38"/>
  <c r="F38"/>
  <c r="E38"/>
  <c r="D38"/>
  <c r="H31"/>
  <c r="G31"/>
  <c r="F31"/>
  <c r="E31"/>
  <c r="D31"/>
  <c r="H27"/>
  <c r="G27"/>
  <c r="F27"/>
  <c r="E27"/>
  <c r="D27"/>
  <c r="H17"/>
  <c r="G17"/>
  <c r="F17"/>
  <c r="E17"/>
  <c r="D17"/>
  <c r="F43" i="2" l="1"/>
  <c r="D43"/>
  <c r="H43"/>
  <c r="E42" i="1"/>
  <c r="E43" i="2"/>
  <c r="G43"/>
  <c r="D42" i="1"/>
  <c r="G42"/>
  <c r="F42"/>
  <c r="H42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<sst xmlns="http://schemas.openxmlformats.org/spreadsheetml/2006/main" count="133" uniqueCount="61">
  <si>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</si>
  <si>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</si>
  <si>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</si>
  <si>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</si>
  <si>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</si>
  <si>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</si>
  <si>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</si>
  <si>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</si>
  <si>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</si>
  <si>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</si>
  <si>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</si>
  <si>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</si>
  <si>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</si>
  <si>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</si>
  <si>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</si>
  <si>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</si>
  <si>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</si>
  <si>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</si>
  <si>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</si>
  <si>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</si>
  <si>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</si>
  <si>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</si>
  <si>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>Сыр  в нарезке</t>
  </si>
  <si>
    <t xml:space="preserve">Сыр  в нарезке </t>
  </si>
  <si>
    <t>Хлеб ржаной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</si>
  <si>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</si>
  <si>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</si>
  <si>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</si>
  <si>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</si>
  <si>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</si>
  <si>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</si>
  <si>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</si>
  <si>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</si>
  <si>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</si>
  <si>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</si>
  <si>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</si>
  <si>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</si>
  <si>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</si>
  <si>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</si>
  <si>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</si>
  <si>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</si>
  <si>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</si>
  <si>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</si>
  <si>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</si>
  <si>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</si>
  <si>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</si>
  <si>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</si>
  <si>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</si>
  <si>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</si>
  <si>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</si>
  <si>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</si>
  <si>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</si>
  <si>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</si>
  <si>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</si>
  <si>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</si>
  <si>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,</t>
  </si>
  <si>
    <t>Фрукт (яблоко)</t>
  </si>
  <si>
    <t>54-2з</t>
  </si>
  <si>
    <t>Овощи в нарезке ( огурец)маринов</t>
  </si>
  <si>
    <t xml:space="preserve"> 16 октября 2024 г</t>
  </si>
  <si>
    <t>16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</si>
</sst>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zoomScale="112" zoomScaleNormal="112" workbookViewId="0">
      <selection activeCell="B8" sqref="B8:H42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59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35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>
      <c r="B12" s="12" t="s">
        <v>36</v>
      </c>
      <c r="C12" s="13" t="s">
        <v>37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11">
      <c r="B13" s="11" t="s">
        <v>20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55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21" t="s">
        <v>38</v>
      </c>
      <c r="C19" s="22" t="s">
        <v>39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>
      <c r="B20" s="11" t="s">
        <v>40</v>
      </c>
      <c r="C20" s="11" t="s">
        <v>41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42</v>
      </c>
      <c r="C21" s="11" t="s">
        <v>43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46</v>
      </c>
      <c r="C23" s="11" t="s">
        <v>47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25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25</v>
      </c>
      <c r="C26" s="11" t="s">
        <v>56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>
      <c r="B27" s="11"/>
      <c r="C27" s="14" t="s">
        <v>14</v>
      </c>
      <c r="D27" s="10">
        <f>D19+D20+D21+D22+D23+D24+D25+D26</f>
        <v>950</v>
      </c>
      <c r="E27" s="10">
        <f t="shared" ref="E27:H27" si="1">E19+E20+E21+E22+E23+E24+E25+E26</f>
        <v>36.130000000000003</v>
      </c>
      <c r="F27" s="10">
        <f t="shared" si="1"/>
        <v>31.380000000000003</v>
      </c>
      <c r="G27" s="10">
        <f t="shared" si="1"/>
        <v>126.2</v>
      </c>
      <c r="H27" s="10">
        <f t="shared" si="1"/>
        <v>913.74</v>
      </c>
    </row>
    <row r="28" spans="2:8">
      <c r="B28" s="11"/>
      <c r="C28" s="23" t="s">
        <v>26</v>
      </c>
      <c r="D28" s="10"/>
      <c r="E28" s="10"/>
      <c r="F28" s="10"/>
      <c r="G28" s="10"/>
      <c r="H28" s="10"/>
    </row>
    <row r="29" spans="2:8">
      <c r="B29" s="20" t="s">
        <v>20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4" t="s">
        <v>48</v>
      </c>
      <c r="C30" s="25" t="s">
        <v>49</v>
      </c>
      <c r="D30" s="26">
        <v>100</v>
      </c>
      <c r="E30" s="26">
        <v>7.9</v>
      </c>
      <c r="F30" s="26">
        <v>9.4</v>
      </c>
      <c r="G30" s="26">
        <v>55.5</v>
      </c>
      <c r="H30" s="26">
        <v>339</v>
      </c>
    </row>
    <row r="31" spans="2:8">
      <c r="B31" s="20"/>
      <c r="C31" s="23" t="s">
        <v>28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>
      <c r="B32" s="11"/>
      <c r="C32" s="23" t="s">
        <v>29</v>
      </c>
      <c r="D32" s="10"/>
      <c r="E32" s="10"/>
      <c r="F32" s="10"/>
      <c r="G32" s="10"/>
      <c r="H32" s="10"/>
    </row>
    <row r="33" spans="2:8">
      <c r="B33" s="11" t="s">
        <v>57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50</v>
      </c>
      <c r="C34" s="20" t="s">
        <v>51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54</v>
      </c>
      <c r="C36" s="11" t="s">
        <v>27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30</v>
      </c>
      <c r="D38" s="10">
        <f>D33+D34+D35+D36+D37</f>
        <v>515</v>
      </c>
      <c r="E38" s="10">
        <f t="shared" ref="E38:H38" si="3">E33+E34+E35+E36+E37</f>
        <v>18.850000000000001</v>
      </c>
      <c r="F38" s="10">
        <f t="shared" si="3"/>
        <v>18.3</v>
      </c>
      <c r="G38" s="10">
        <f t="shared" si="3"/>
        <v>64.349999999999994</v>
      </c>
      <c r="H38" s="10">
        <f t="shared" si="3"/>
        <v>497.35</v>
      </c>
    </row>
    <row r="39" spans="2:8">
      <c r="B39" s="15"/>
      <c r="C39" s="14" t="s">
        <v>31</v>
      </c>
      <c r="D39" s="10"/>
      <c r="E39" s="10"/>
      <c r="F39" s="10"/>
      <c r="G39" s="10"/>
      <c r="H39" s="10"/>
    </row>
    <row r="40" spans="2:8" ht="30">
      <c r="B40" s="15" t="s">
        <v>32</v>
      </c>
      <c r="C40" s="13" t="s">
        <v>33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34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D17+D27+D31+D38+D41</f>
        <v>2460</v>
      </c>
      <c r="E42" s="10">
        <f t="shared" ref="E42:H42" si="4">E17+E27+E31+E38+E41</f>
        <v>84.16</v>
      </c>
      <c r="F42" s="10">
        <f t="shared" si="4"/>
        <v>79.7</v>
      </c>
      <c r="G42" s="10">
        <f t="shared" si="4"/>
        <v>326.63</v>
      </c>
      <c r="H42" s="10">
        <f t="shared" si="4"/>
        <v>2351.0100000000002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6" zoomScale="96" zoomScaleNormal="96" workbookViewId="0">
      <selection activeCell="B8" sqref="B8:H4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36</v>
      </c>
      <c r="C12" s="13" t="s">
        <v>37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>
      <c r="B13" s="11" t="s">
        <v>20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</row>
    <row r="16" spans="2:8">
      <c r="B16" s="11" t="s">
        <v>16</v>
      </c>
      <c r="C16" s="11" t="s">
        <v>17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530</v>
      </c>
      <c r="E17" s="10">
        <f t="shared" ref="E17:H17" si="0">E11+E12+E13+E14+E15+E16</f>
        <v>17.060000000000002</v>
      </c>
      <c r="F17" s="10">
        <f t="shared" si="0"/>
        <v>26.04</v>
      </c>
      <c r="G17" s="10">
        <f t="shared" si="0"/>
        <v>78.53</v>
      </c>
      <c r="H17" s="10">
        <f t="shared" si="0"/>
        <v>618.72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2" t="s">
        <v>38</v>
      </c>
      <c r="C19" s="13" t="s">
        <v>39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>
      <c r="B20" s="11" t="s">
        <v>40</v>
      </c>
      <c r="C20" s="11" t="s">
        <v>41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1" t="s">
        <v>42</v>
      </c>
      <c r="C21" s="11" t="s">
        <v>43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46</v>
      </c>
      <c r="C23" s="11" t="s">
        <v>47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>
      <c r="B25" s="11" t="s">
        <v>25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25</v>
      </c>
      <c r="C26" s="11" t="s">
        <v>56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>
      <c r="B27" s="11"/>
      <c r="C27" s="14" t="s">
        <v>14</v>
      </c>
      <c r="D27" s="10">
        <f>D19+D20+D21+D22+D23+D24+D25+D26</f>
        <v>1070</v>
      </c>
      <c r="E27" s="10">
        <f t="shared" ref="E27:H27" si="1">E19+E20+E21+E22+E23+E24+E25+E26</f>
        <v>41.85</v>
      </c>
      <c r="F27" s="10">
        <f t="shared" si="1"/>
        <v>34.54</v>
      </c>
      <c r="G27" s="10">
        <f t="shared" si="1"/>
        <v>155.06</v>
      </c>
      <c r="H27" s="10">
        <f t="shared" si="1"/>
        <v>1078.6099999999999</v>
      </c>
    </row>
    <row r="28" spans="2:8">
      <c r="B28" s="11"/>
      <c r="C28" s="23" t="s">
        <v>26</v>
      </c>
      <c r="D28" s="10"/>
      <c r="E28" s="10"/>
      <c r="F28" s="10"/>
      <c r="G28" s="10"/>
      <c r="H28" s="10"/>
    </row>
    <row r="29" spans="2:8">
      <c r="B29" s="11" t="s">
        <v>20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7" t="s">
        <v>48</v>
      </c>
      <c r="C30" s="28" t="s">
        <v>49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23" t="s">
        <v>28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>
      <c r="B32" s="11"/>
      <c r="C32" s="23" t="s">
        <v>29</v>
      </c>
      <c r="D32" s="10"/>
      <c r="E32" s="10"/>
      <c r="F32" s="10"/>
      <c r="G32" s="10"/>
      <c r="H32" s="10"/>
    </row>
    <row r="33" spans="2:8">
      <c r="B33" s="11" t="s">
        <v>57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50</v>
      </c>
      <c r="C34" s="20" t="s">
        <v>51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54</v>
      </c>
      <c r="C36" s="11" t="s">
        <v>27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1" t="s">
        <v>16</v>
      </c>
      <c r="C38" s="11" t="s">
        <v>17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>
      <c r="B39" s="15"/>
      <c r="C39" s="14" t="s">
        <v>30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>
      <c r="B40" s="15"/>
      <c r="C40" s="14" t="s">
        <v>31</v>
      </c>
      <c r="D40" s="10"/>
      <c r="E40" s="10"/>
      <c r="F40" s="10"/>
      <c r="G40" s="10"/>
      <c r="H40" s="10"/>
    </row>
    <row r="41" spans="2:8" ht="30">
      <c r="B41" s="15" t="s">
        <v>32</v>
      </c>
      <c r="C41" s="13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2670</v>
      </c>
      <c r="E43" s="10">
        <f>E17+E27+E31+E39+E42</f>
        <v>93.320000000000007</v>
      </c>
      <c r="F43" s="10">
        <f>F17+F27+F31+F39+F42</f>
        <v>102.2</v>
      </c>
      <c r="G43" s="10">
        <f>G17+G27+G31+G39+G42</f>
        <v>376.75</v>
      </c>
      <c r="H43" s="10">
        <f>H17+H27+H31+H39+H42</f>
        <v>2790.83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2024-10-15T12:38:57Z</dcterms:modified>
</cp:coreProperties>
</file>