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31"/>
  <c r="G31"/>
  <c r="F31"/>
  <c r="E31"/>
  <c r="D31"/>
  <c r="H27"/>
  <c r="G27"/>
  <c r="F27"/>
  <c r="E27"/>
  <c r="D27"/>
  <c r="H17"/>
  <c r="H43" s="1"/>
  <c r="G17"/>
  <c r="G43" s="1"/>
  <c r="F17"/>
  <c r="F43" s="1"/>
  <c r="E17"/>
  <c r="E43" s="1"/>
  <c r="D17"/>
  <c r="D43" s="1"/>
  <c r="H39" i="1"/>
  <c r="G39"/>
  <c r="F39"/>
  <c r="E39"/>
  <c r="D39"/>
  <c r="H31"/>
  <c r="G31"/>
  <c r="F31"/>
  <c r="E31"/>
  <c r="D31"/>
  <c r="H27"/>
  <c r="G27"/>
  <c r="F27"/>
  <c r="E27"/>
  <c r="D27"/>
  <c r="H17"/>
  <c r="H43" s="1"/>
  <c r="G17"/>
  <c r="G43" s="1"/>
  <c r="F17"/>
  <c r="F43" s="1"/>
  <c r="E17"/>
  <c r="E43" s="1"/>
  <c r="D17"/>
  <c r="D43" s="1"/>
</calcChain>
</file>

<file path=xl/sharedStrings.xml><?xml version="1.0" encoding="utf-8"?>
<sst xmlns="http://schemas.openxmlformats.org/spreadsheetml/2006/main" count="133" uniqueCount="60">
  <si>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</si>
  <si>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</si>
  <si>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</si>
  <si>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</si>
  <si>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</si>
  <si>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</si>
  <si>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</si>
  <si>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</si>
  <si>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</si>
  <si>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</si>
  <si>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</si>
  <si>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</si>
  <si>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</si>
  <si>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</si>
  <si>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</si>
  <si>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</si>
  <si>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</si>
  <si>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</si>
  <si>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</si>
  <si>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</si>
  <si>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</si>
  <si>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</si>
  <si>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>Хлеб ржаной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</si>
  <si>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</si>
  <si>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</si>
  <si>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</si>
  <si>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</si>
  <si>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</si>
  <si>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</si>
  <si>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</si>
  <si>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</si>
  <si>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</si>
  <si>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</si>
  <si>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</si>
  <si>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</si>
  <si>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</si>
  <si>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</si>
  <si>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</si>
  <si>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</si>
  <si>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</si>
  <si>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</si>
  <si>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</si>
  <si>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</si>
  <si>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</si>
  <si>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</si>
  <si>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</si>
  <si>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</si>
  <si>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</si>
  <si>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</si>
  <si>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</si>
  <si>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</si>
  <si>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</si>
  <si>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</si>
  <si>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</si>
  <si>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</si>
  <si>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</si>
  <si>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</si>
  <si>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Сыр в нарезке</t>
  </si>
  <si>
    <t>54-120м</t>
  </si>
  <si>
    <t>22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</si>
</sst>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3"/>
  <sheetViews>
    <sheetView zoomScale="112" zoomScaleNormal="112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59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32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1" ht="30">
      <c r="B12" s="12" t="s">
        <v>35</v>
      </c>
      <c r="C12" s="13" t="s">
        <v>36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11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37</v>
      </c>
      <c r="C19" s="11" t="s">
        <v>38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>
      <c r="B20" s="11" t="s">
        <v>39</v>
      </c>
      <c r="C20" s="11" t="s">
        <v>40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>
      <c r="B21" s="11" t="s">
        <v>41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43</v>
      </c>
      <c r="C22" s="11" t="s">
        <v>44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23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23</v>
      </c>
      <c r="C26" s="11" t="s">
        <v>22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14</v>
      </c>
      <c r="D27" s="10">
        <f>D19+D20+D21+D22+D23+D24+D25+D26</f>
        <v>940</v>
      </c>
      <c r="E27" s="10">
        <f t="shared" ref="E27:H27" si="1">E19+E20+E21+E22+E23+E24+E25+E26</f>
        <v>38.71</v>
      </c>
      <c r="F27" s="10">
        <f t="shared" si="1"/>
        <v>31.130000000000003</v>
      </c>
      <c r="G27" s="10">
        <f t="shared" si="1"/>
        <v>121.10000000000001</v>
      </c>
      <c r="H27" s="10">
        <f t="shared" si="1"/>
        <v>921.53000000000009</v>
      </c>
    </row>
    <row r="28" spans="2:8">
      <c r="B28" s="11"/>
      <c r="C28" s="14" t="s">
        <v>24</v>
      </c>
      <c r="D28" s="10"/>
      <c r="E28" s="10"/>
      <c r="F28" s="10"/>
      <c r="G28" s="10"/>
      <c r="H28" s="10"/>
    </row>
    <row r="29" spans="2:8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23</v>
      </c>
      <c r="C30" s="13" t="s">
        <v>50</v>
      </c>
      <c r="D30" s="18">
        <v>40</v>
      </c>
      <c r="E30" s="18">
        <v>1.36</v>
      </c>
      <c r="F30" s="18">
        <v>5.46</v>
      </c>
      <c r="G30" s="18">
        <v>12.42</v>
      </c>
      <c r="H30" s="18">
        <v>103.4</v>
      </c>
    </row>
    <row r="31" spans="2:8">
      <c r="B31" s="11"/>
      <c r="C31" s="14" t="s">
        <v>25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>
      <c r="B32" s="11"/>
      <c r="C32" s="14" t="s">
        <v>26</v>
      </c>
      <c r="D32" s="10"/>
      <c r="E32" s="10"/>
      <c r="F32" s="10"/>
      <c r="G32" s="10"/>
      <c r="H32" s="10"/>
    </row>
    <row r="33" spans="2:8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53</v>
      </c>
      <c r="C34" s="11" t="s">
        <v>54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>
      <c r="B39" s="15"/>
      <c r="C39" s="14" t="s">
        <v>27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D17+D27+D31+D39+D42</f>
        <v>2400</v>
      </c>
      <c r="E43" s="10">
        <f>E17+E27+E31+E39+E42</f>
        <v>92.85</v>
      </c>
      <c r="F43" s="10">
        <f>F17+F27+F31+F39+F42</f>
        <v>79.41</v>
      </c>
      <c r="G43" s="10">
        <f>G17+G27+G31+G39+G42</f>
        <v>313.22000000000003</v>
      </c>
      <c r="H43" s="10">
        <f>H17+H27+H31+H39+H42</f>
        <v>2347.13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59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32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33</v>
      </c>
      <c r="C11" s="11" t="s">
        <v>57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35</v>
      </c>
      <c r="C12" s="13" t="s">
        <v>36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8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12</v>
      </c>
      <c r="C14" s="11" t="s">
        <v>5</v>
      </c>
      <c r="D14" s="9">
        <v>100</v>
      </c>
      <c r="E14" s="9">
        <v>7.55</v>
      </c>
      <c r="F14" s="9">
        <v>0.88</v>
      </c>
      <c r="G14" s="9">
        <v>49</v>
      </c>
      <c r="H14" s="9">
        <v>234.2</v>
      </c>
    </row>
    <row r="15" spans="2:8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19.55</v>
      </c>
      <c r="F17" s="10">
        <f t="shared" si="0"/>
        <v>21.68</v>
      </c>
      <c r="G17" s="10">
        <f t="shared" si="0"/>
        <v>94.1</v>
      </c>
      <c r="H17" s="10">
        <f t="shared" si="0"/>
        <v>651.1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37</v>
      </c>
      <c r="C19" s="11" t="s">
        <v>38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>
      <c r="B20" s="11" t="s">
        <v>39</v>
      </c>
      <c r="C20" s="11" t="s">
        <v>40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>
      <c r="B21" s="11" t="s">
        <v>58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43</v>
      </c>
      <c r="C22" s="11" t="s">
        <v>44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23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23</v>
      </c>
      <c r="C26" s="11" t="s">
        <v>22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4" t="s">
        <v>14</v>
      </c>
      <c r="D27" s="10">
        <f>D19+D20+D21+D22+D23+D24+D25+D26</f>
        <v>1025</v>
      </c>
      <c r="E27" s="10">
        <f t="shared" ref="E27:H27" si="1">E19+E20+E21+E22+E23+E24+E25+E26</f>
        <v>39.96</v>
      </c>
      <c r="F27" s="10">
        <f t="shared" si="1"/>
        <v>34.61</v>
      </c>
      <c r="G27" s="10">
        <f t="shared" si="1"/>
        <v>127.96</v>
      </c>
      <c r="H27" s="10">
        <f t="shared" si="1"/>
        <v>975.0200000000001</v>
      </c>
    </row>
    <row r="28" spans="2:8">
      <c r="B28" s="11"/>
      <c r="C28" s="14" t="s">
        <v>24</v>
      </c>
      <c r="D28" s="10"/>
      <c r="E28" s="10"/>
      <c r="F28" s="10"/>
      <c r="G28" s="10"/>
      <c r="H28" s="10"/>
    </row>
    <row r="29" spans="2:8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23</v>
      </c>
      <c r="C30" s="13" t="s">
        <v>50</v>
      </c>
      <c r="D30" s="18">
        <v>50</v>
      </c>
      <c r="E30" s="18">
        <v>1.7</v>
      </c>
      <c r="F30" s="18">
        <v>6.82</v>
      </c>
      <c r="G30" s="18">
        <v>15.52</v>
      </c>
      <c r="H30" s="18">
        <v>129.25</v>
      </c>
    </row>
    <row r="31" spans="2:8">
      <c r="B31" s="11"/>
      <c r="C31" s="14" t="s">
        <v>25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>
      <c r="B32" s="11"/>
      <c r="C32" s="14" t="s">
        <v>26</v>
      </c>
      <c r="D32" s="10"/>
      <c r="E32" s="10"/>
      <c r="F32" s="10"/>
      <c r="G32" s="10"/>
      <c r="H32" s="10"/>
    </row>
    <row r="33" spans="2:8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53</v>
      </c>
      <c r="C34" s="11" t="s">
        <v>54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20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>
      <c r="B39" s="15"/>
      <c r="C39" s="14" t="s">
        <v>27</v>
      </c>
      <c r="D39" s="10">
        <f>D33+D34+D35+D36+D37+D38</f>
        <v>600</v>
      </c>
      <c r="E39" s="10">
        <f t="shared" ref="E39:H39" si="3">E33+E34+E35+E36+E37+E38</f>
        <v>28.98</v>
      </c>
      <c r="F39" s="10">
        <f t="shared" si="3"/>
        <v>20.76</v>
      </c>
      <c r="G39" s="10">
        <f t="shared" si="3"/>
        <v>105.81</v>
      </c>
      <c r="H39" s="10">
        <f t="shared" si="3"/>
        <v>726.91000000000008</v>
      </c>
    </row>
    <row r="40" spans="2:8">
      <c r="B40" s="15"/>
      <c r="C40" s="14" t="s">
        <v>28</v>
      </c>
      <c r="D40" s="10"/>
      <c r="E40" s="10"/>
      <c r="F40" s="10"/>
      <c r="G40" s="10"/>
      <c r="H40" s="10"/>
    </row>
    <row r="41" spans="2:8" ht="30">
      <c r="B41" s="15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D17+D27+D31+D39+D42</f>
        <v>2600</v>
      </c>
      <c r="E43" s="10">
        <f>E17+E27+E31+E39+E42</f>
        <v>100.79</v>
      </c>
      <c r="F43" s="10">
        <f>F17+F27+F31+F39+F42</f>
        <v>89.47</v>
      </c>
      <c r="G43" s="10">
        <f>G17+G27+G31+G39+G42</f>
        <v>363.99</v>
      </c>
      <c r="H43" s="10">
        <f>H17+H27+H31+H39+H42</f>
        <v>2662.6800000000003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2024-10-18T13:42:10Z</dcterms:modified>
</cp:coreProperties>
</file>