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E17"/>
  <c r="F17"/>
  <c r="G17"/>
  <c r="H17"/>
  <c r="D26"/>
  <c r="E26"/>
  <c r="F26"/>
  <c r="G26"/>
  <c r="H26"/>
  <c r="D30"/>
  <c r="E30"/>
  <c r="F30"/>
  <c r="G30"/>
  <c r="H30"/>
  <c r="D38"/>
  <c r="E38"/>
  <c r="F38"/>
  <c r="G38"/>
  <c r="H38"/>
  <c r="H37" i="2"/>
  <c r="G37"/>
  <c r="F37"/>
  <c r="E37"/>
  <c r="D37"/>
  <c r="H30"/>
  <c r="G30"/>
  <c r="F30"/>
  <c r="E30"/>
  <c r="D30"/>
  <c r="H26"/>
  <c r="G26"/>
  <c r="F26"/>
  <c r="E26"/>
  <c r="D26"/>
  <c r="H17"/>
  <c r="H41" s="1"/>
  <c r="G17"/>
  <c r="F17"/>
  <c r="F41" s="1"/>
  <c r="E17"/>
  <c r="D17"/>
  <c r="D41" s="1"/>
  <c r="D42" i="1" l="1"/>
  <c r="G41" i="2"/>
  <c r="E41"/>
  <c r="F42" i="1"/>
  <c r="H42"/>
  <c r="E42"/>
  <c r="G42"/>
</calcChain>
</file>

<file path=xl/sharedStrings.xml><?xml version="1.0" encoding="utf-8"?>
<sst xmlns="http://schemas.openxmlformats.org/spreadsheetml/2006/main" count="125" uniqueCount="56">
  <si>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</si>
  <si>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</si>
  <si>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</si>
  <si>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</si>
  <si>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</si>
  <si>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</si>
  <si>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</si>
  <si>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</si>
  <si>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</si>
  <si>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</si>
  <si>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</si>
  <si>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</si>
  <si>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</si>
  <si>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</si>
  <si>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</si>
  <si>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</si>
  <si>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</si>
  <si>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</si>
  <si>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</si>
  <si>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</si>
  <si>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</si>
  <si>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</si>
  <si>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</si>
  <si>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</si>
  <si>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</si>
  <si>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</si>
  <si>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</si>
  <si>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</si>
  <si>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</si>
  <si>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</si>
  <si>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</si>
  <si>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</si>
  <si>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</si>
  <si>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</si>
  <si>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>Фрукт (яблоко)</t>
  </si>
  <si>
    <t xml:space="preserve">2 неделя 4 день </t>
  </si>
  <si>
    <t>54-6о</t>
  </si>
  <si>
    <t>Яйцо вареное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</si>
  <si>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</si>
  <si>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</si>
  <si>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</si>
  <si>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</si>
  <si>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</si>
  <si>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</si>
  <si>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</si>
  <si>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</si>
  <si>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</si>
  <si>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</si>
  <si>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</si>
  <si>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</si>
  <si>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</si>
  <si>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</si>
  <si>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54- к</t>
  </si>
  <si>
    <t xml:space="preserve">Каша жидкая молочная манная </t>
  </si>
  <si>
    <t>14 ноября 2024 г</t>
  </si>
  <si>
    <t>14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</si>
</sst>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2"/>
  <sheetViews>
    <sheetView zoomScale="112" zoomScaleNormal="112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54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35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9"/>
      <c r="N10" s="20"/>
      <c r="O10" s="20"/>
      <c r="P10" s="21"/>
      <c r="Q10" s="21"/>
      <c r="R10" s="21"/>
      <c r="S10" s="21"/>
      <c r="T10" s="21"/>
      <c r="U10" s="19"/>
    </row>
    <row r="11" spans="2:21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9"/>
      <c r="N11" s="19"/>
      <c r="O11" s="19"/>
      <c r="P11" s="19"/>
      <c r="Q11" s="19"/>
      <c r="R11" s="19"/>
      <c r="S11" s="19"/>
      <c r="T11" s="19"/>
      <c r="U11" s="19"/>
    </row>
    <row r="12" spans="2:21" ht="14.25" customHeight="1">
      <c r="B12" s="11" t="s">
        <v>52</v>
      </c>
      <c r="C12" s="13" t="s">
        <v>53</v>
      </c>
      <c r="D12" s="9">
        <v>200</v>
      </c>
      <c r="E12" s="9">
        <v>5.8</v>
      </c>
      <c r="F12" s="9">
        <v>5.8</v>
      </c>
      <c r="G12" s="9">
        <v>33</v>
      </c>
      <c r="H12" s="9">
        <v>207.9</v>
      </c>
    </row>
    <row r="13" spans="2:21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16.18</v>
      </c>
      <c r="F17" s="10">
        <f t="shared" si="0"/>
        <v>17.62</v>
      </c>
      <c r="G17" s="10">
        <f t="shared" si="0"/>
        <v>74.099999999999994</v>
      </c>
      <c r="H17" s="10">
        <f t="shared" si="0"/>
        <v>521.4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38</v>
      </c>
      <c r="C19" s="11" t="s">
        <v>39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>
      <c r="B20" s="11" t="s">
        <v>40</v>
      </c>
      <c r="C20" s="22" t="s">
        <v>41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42</v>
      </c>
      <c r="C21" s="11" t="s">
        <v>43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>
      <c r="B22" s="11" t="s">
        <v>44</v>
      </c>
      <c r="C22" s="11" t="s">
        <v>45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21</v>
      </c>
      <c r="C23" s="11" t="s">
        <v>34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34.590000000000003</v>
      </c>
      <c r="F26" s="10">
        <f t="shared" si="1"/>
        <v>27.54</v>
      </c>
      <c r="G26" s="10">
        <f t="shared" si="1"/>
        <v>108.37</v>
      </c>
      <c r="H26" s="10">
        <f t="shared" si="1"/>
        <v>819.17000000000007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21</v>
      </c>
      <c r="C29" s="13" t="s">
        <v>46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>
      <c r="B32" s="11"/>
      <c r="C32" s="11"/>
      <c r="D32" s="9"/>
      <c r="E32" s="9"/>
      <c r="F32" s="9"/>
      <c r="G32" s="9"/>
      <c r="H32" s="9"/>
    </row>
    <row r="33" spans="2:8">
      <c r="B33" s="11" t="s">
        <v>47</v>
      </c>
      <c r="C33" s="13" t="s">
        <v>48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45">
      <c r="B34" s="12" t="s">
        <v>49</v>
      </c>
      <c r="C34" s="13" t="s">
        <v>50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27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>
      <c r="B39" s="15"/>
      <c r="C39" s="14" t="s">
        <v>28</v>
      </c>
      <c r="D39" s="10"/>
      <c r="E39" s="10"/>
      <c r="F39" s="10"/>
      <c r="G39" s="10"/>
      <c r="H39" s="10"/>
    </row>
    <row r="40" spans="2:8" ht="30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2480</v>
      </c>
      <c r="E42" s="10">
        <f>E17+E26+E30+E38+E41</f>
        <v>90.94</v>
      </c>
      <c r="F42" s="10">
        <f>F17+F26+F30+F38+F41</f>
        <v>78.28</v>
      </c>
      <c r="G42" s="10">
        <f>G17+G26+G30+G38+G41</f>
        <v>301.82</v>
      </c>
      <c r="H42" s="10">
        <f>H17+H26+H30+H38+H41</f>
        <v>2280.54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1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55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35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>
      <c r="B12" s="11" t="s">
        <v>52</v>
      </c>
      <c r="C12" s="13" t="s">
        <v>53</v>
      </c>
      <c r="D12" s="9">
        <v>200</v>
      </c>
      <c r="E12" s="9">
        <v>5.8</v>
      </c>
      <c r="F12" s="9">
        <v>5.8</v>
      </c>
      <c r="G12" s="9">
        <v>33</v>
      </c>
      <c r="H12" s="9">
        <v>207.9</v>
      </c>
      <c r="Q12" s="19"/>
      <c r="R12" s="19"/>
      <c r="S12" s="19"/>
      <c r="T12" s="19"/>
      <c r="U12" s="19"/>
      <c r="V12" s="19"/>
      <c r="W12" s="19"/>
      <c r="X12" s="19"/>
    </row>
    <row r="13" spans="2:24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9"/>
      <c r="R13" s="20"/>
      <c r="S13" s="20"/>
      <c r="T13" s="21"/>
      <c r="U13" s="21"/>
      <c r="V13" s="21"/>
      <c r="W13" s="21"/>
      <c r="X13" s="21"/>
    </row>
    <row r="14" spans="2:24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9"/>
      <c r="R14" s="19"/>
      <c r="S14" s="19"/>
      <c r="T14" s="19"/>
      <c r="U14" s="19"/>
      <c r="V14" s="19"/>
      <c r="W14" s="19"/>
      <c r="X14" s="19"/>
    </row>
    <row r="15" spans="2:24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9"/>
      <c r="R15" s="19"/>
      <c r="S15" s="19"/>
      <c r="T15" s="19"/>
      <c r="U15" s="19"/>
      <c r="V15" s="19"/>
      <c r="W15" s="19"/>
      <c r="X15" s="19"/>
    </row>
    <row r="16" spans="2:24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18.059999999999999</v>
      </c>
      <c r="F17" s="10">
        <f t="shared" si="0"/>
        <v>17.84</v>
      </c>
      <c r="G17" s="10">
        <f t="shared" si="0"/>
        <v>86.35</v>
      </c>
      <c r="H17" s="10">
        <f t="shared" si="0"/>
        <v>579.9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38</v>
      </c>
      <c r="C19" s="11" t="s">
        <v>39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>
      <c r="B20" s="23" t="s">
        <v>40</v>
      </c>
      <c r="C20" s="24" t="s">
        <v>41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>
      <c r="B21" s="11" t="s">
        <v>42</v>
      </c>
      <c r="C21" s="11" t="s">
        <v>43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>
      <c r="B22" s="11" t="s">
        <v>44</v>
      </c>
      <c r="C22" s="11" t="s">
        <v>45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21</v>
      </c>
      <c r="C23" s="11" t="s">
        <v>34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1050</v>
      </c>
      <c r="E26" s="10">
        <f t="shared" ref="E26:H26" si="1">E19+E20+E21+E22+E23+E24+E25</f>
        <v>42.269999999999996</v>
      </c>
      <c r="F26" s="10">
        <f t="shared" si="1"/>
        <v>34.709999999999994</v>
      </c>
      <c r="G26" s="10">
        <f t="shared" si="1"/>
        <v>120.34</v>
      </c>
      <c r="H26" s="10">
        <f t="shared" si="1"/>
        <v>963.0100000000001</v>
      </c>
    </row>
    <row r="27" spans="2:8">
      <c r="B27" s="11"/>
      <c r="C27" s="14" t="s">
        <v>24</v>
      </c>
      <c r="D27" s="10"/>
      <c r="E27" s="10"/>
      <c r="F27" s="10"/>
      <c r="G27" s="10"/>
      <c r="H27" s="10"/>
    </row>
    <row r="28" spans="2:8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21</v>
      </c>
      <c r="C29" s="13" t="s">
        <v>46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26</v>
      </c>
      <c r="D31" s="10"/>
      <c r="E31" s="10"/>
      <c r="F31" s="10"/>
      <c r="G31" s="10"/>
      <c r="H31" s="10"/>
    </row>
    <row r="32" spans="2:8" ht="30">
      <c r="B32" s="12" t="s">
        <v>49</v>
      </c>
      <c r="C32" s="13" t="s">
        <v>51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>
      <c r="B33" s="11" t="s">
        <v>47</v>
      </c>
      <c r="C33" s="13" t="s">
        <v>48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>
      <c r="B37" s="15"/>
      <c r="C37" s="14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>
      <c r="B38" s="15"/>
      <c r="C38" s="14" t="s">
        <v>28</v>
      </c>
      <c r="D38" s="10"/>
      <c r="E38" s="10"/>
      <c r="F38" s="10"/>
      <c r="G38" s="10"/>
      <c r="H38" s="10"/>
    </row>
    <row r="39" spans="2:8" ht="30">
      <c r="B39" s="15" t="s">
        <v>29</v>
      </c>
      <c r="C39" s="13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18</v>
      </c>
      <c r="D41" s="10">
        <f>D17+D26+D30+D37+D40</f>
        <v>2725</v>
      </c>
      <c r="E41" s="10">
        <f>E17+E26+E30+E37+E40</f>
        <v>107.02000000000001</v>
      </c>
      <c r="F41" s="10">
        <f>F17+F26+F30+F37+F40</f>
        <v>87.179999999999993</v>
      </c>
      <c r="G41" s="10">
        <f>G17+G26+G30+G37+G40</f>
        <v>350</v>
      </c>
      <c r="H41" s="10">
        <f>H17+H26+H30+H37+H40</f>
        <v>2609.1100000000006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2024-11-13T13:04:58Z</dcterms:modified>
</cp:coreProperties>
</file>