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0" i="2"/>
  <c r="G40"/>
  <c r="F40"/>
  <c r="E40"/>
  <c r="D40"/>
  <c r="H31"/>
  <c r="G31"/>
  <c r="F31"/>
  <c r="E31"/>
  <c r="D31"/>
  <c r="H27"/>
  <c r="G27"/>
  <c r="F27"/>
  <c r="E27"/>
  <c r="D27"/>
  <c r="H16"/>
  <c r="G16"/>
  <c r="F16"/>
  <c r="E16"/>
  <c r="D16"/>
  <c r="H40" i="1"/>
  <c r="G40"/>
  <c r="F40"/>
  <c r="E40"/>
  <c r="D40"/>
  <c r="H31"/>
  <c r="G31"/>
  <c r="F31"/>
  <c r="E31"/>
  <c r="D31"/>
  <c r="H27"/>
  <c r="G27"/>
  <c r="F27"/>
  <c r="E27"/>
  <c r="D27"/>
  <c r="H16"/>
  <c r="G16"/>
  <c r="F16"/>
  <c r="E16"/>
  <c r="D16"/>
  <c r="G44" i="2" l="1"/>
  <c r="F44"/>
  <c r="D44"/>
  <c r="H44" i="1"/>
  <c r="G44"/>
  <c r="F44"/>
  <c r="E44" i="2"/>
  <c r="H44"/>
  <c r="E44" i="1"/>
  <c r="D44"/>
</calcChain>
</file>

<file path=xl/sharedStrings.xml><?xml version="1.0" encoding="utf-8"?>
<sst xmlns="http://schemas.openxmlformats.org/spreadsheetml/2006/main" count="129" uniqueCount="63">
  <si>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</si>
  <si>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</si>
  <si>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</si>
  <si>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</si>
  <si>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</si>
  <si>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</si>
  <si>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</si>
  <si>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</si>
  <si>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</si>
  <si>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</si>
  <si>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</si>
  <si>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</si>
  <si>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</si>
  <si>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</si>
  <si>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</si>
  <si>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</si>
  <si>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</si>
  <si>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</si>
  <si>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</si>
  <si>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</si>
  <si>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</si>
  <si>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</si>
  <si>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</si>
  <si>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</si>
  <si>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</si>
  <si>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</si>
  <si>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</si>
  <si>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</si>
  <si>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</si>
  <si>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</si>
  <si>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</si>
  <si>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</si>
  <si>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</si>
  <si>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</si>
  <si>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54-21гн</t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</si>
  <si>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</si>
  <si>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</si>
  <si>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</si>
  <si>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</si>
  <si>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</si>
  <si>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</si>
  <si>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</si>
  <si>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</si>
  <si>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</si>
  <si>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</si>
  <si>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</si>
  <si>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54-14р</t>
  </si>
  <si>
    <t xml:space="preserve">Котлета рыбная любительская </t>
  </si>
  <si>
    <t>54-2хн</t>
  </si>
  <si>
    <t>Компот из кураги</t>
  </si>
  <si>
    <t>54-2ги</t>
  </si>
  <si>
    <t>Кондитерское изделие пром произв в ассортим(вафля)</t>
  </si>
  <si>
    <t>Сыр  в нарезке</t>
  </si>
  <si>
    <t>54-2з</t>
  </si>
  <si>
    <t>Овощи в нарезке ( огурец)</t>
  </si>
  <si>
    <t>54-26м</t>
  </si>
  <si>
    <t xml:space="preserve">Запеканка картофельная
с говядиной </t>
  </si>
  <si>
    <t>Борщ с капустой и картофелем</t>
  </si>
  <si>
    <t xml:space="preserve">Рыба жареная </t>
  </si>
  <si>
    <t>54-р</t>
  </si>
  <si>
    <t>Фрукт (Банан)</t>
  </si>
  <si>
    <t>19 ноября 2024 г</t>
  </si>
  <si>
    <t>19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</si>
</sst>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4"/>
  <sheetViews>
    <sheetView tabSelected="1"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61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35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36</v>
      </c>
      <c r="C11" s="11" t="s">
        <v>37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>
      <c r="B12" s="12" t="s">
        <v>38</v>
      </c>
      <c r="C12" s="13" t="s">
        <v>39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21">
      <c r="B13" s="11" t="s">
        <v>34</v>
      </c>
      <c r="C13" s="11" t="s">
        <v>31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/>
      <c r="C15" s="11"/>
      <c r="D15" s="9"/>
      <c r="E15" s="9"/>
      <c r="F15" s="9"/>
      <c r="G15" s="9"/>
      <c r="H15" s="9"/>
    </row>
    <row r="16" spans="2:21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>
      <c r="B18" s="11" t="s">
        <v>40</v>
      </c>
      <c r="C18" s="11" t="s">
        <v>41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27.75" customHeight="1">
      <c r="B19" s="25" t="s">
        <v>42</v>
      </c>
      <c r="C19" s="24" t="s">
        <v>57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>
      <c r="B20" s="11" t="s">
        <v>44</v>
      </c>
      <c r="C20" s="11" t="s">
        <v>45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>
      <c r="B21" s="11" t="s">
        <v>59</v>
      </c>
      <c r="C21" s="11" t="s">
        <v>58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>
      <c r="B22" s="11" t="s">
        <v>21</v>
      </c>
      <c r="C22" s="11" t="s">
        <v>60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>
      <c r="B23" s="11" t="s">
        <v>48</v>
      </c>
      <c r="C23" s="11" t="s">
        <v>49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21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1"/>
      <c r="D26" s="9"/>
      <c r="E26" s="9"/>
      <c r="F26" s="9"/>
      <c r="G26" s="9"/>
      <c r="H26" s="9"/>
    </row>
    <row r="27" spans="2:8">
      <c r="B27" s="11"/>
      <c r="C27" s="14" t="s">
        <v>14</v>
      </c>
      <c r="D27" s="10">
        <f>D18+D19+D20+D21+D22+D23+D24+D25+D26</f>
        <v>980</v>
      </c>
      <c r="E27" s="10">
        <f t="shared" ref="E27:H27" si="1">E18+E19+E20+E21+E22+E23+E24+E25+E26</f>
        <v>31.5</v>
      </c>
      <c r="F27" s="10">
        <f t="shared" si="1"/>
        <v>21.76</v>
      </c>
      <c r="G27" s="10">
        <f t="shared" si="1"/>
        <v>143.62</v>
      </c>
      <c r="H27" s="10">
        <f t="shared" si="1"/>
        <v>900.96</v>
      </c>
    </row>
    <row r="28" spans="2:8">
      <c r="B28" s="11"/>
      <c r="C28" s="14" t="s">
        <v>23</v>
      </c>
      <c r="D28" s="10"/>
      <c r="E28" s="10"/>
      <c r="F28" s="10"/>
      <c r="G28" s="10"/>
      <c r="H28" s="10"/>
    </row>
    <row r="29" spans="2:8">
      <c r="B29" s="11" t="s">
        <v>50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>
      <c r="B30" s="11" t="s">
        <v>21</v>
      </c>
      <c r="C30" s="13" t="s">
        <v>51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>
      <c r="B31" s="11"/>
      <c r="C31" s="14" t="s">
        <v>24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32</v>
      </c>
      <c r="C33" s="11" t="s">
        <v>52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53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>
      <c r="B35" s="11" t="s">
        <v>55</v>
      </c>
      <c r="C35" s="13" t="s">
        <v>56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>
      <c r="B36" s="11" t="s">
        <v>50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75</v>
      </c>
      <c r="E38" s="9">
        <v>5.6</v>
      </c>
      <c r="F38" s="9">
        <v>0.6</v>
      </c>
      <c r="G38" s="9">
        <v>36.799999999999997</v>
      </c>
      <c r="H38" s="9">
        <v>175.8</v>
      </c>
    </row>
    <row r="39" spans="2:8">
      <c r="B39" s="11"/>
      <c r="C39" s="11"/>
      <c r="D39" s="9"/>
      <c r="E39" s="9"/>
      <c r="F39" s="9"/>
      <c r="G39" s="9"/>
      <c r="H39" s="9"/>
    </row>
    <row r="40" spans="2:8">
      <c r="B40" s="15"/>
      <c r="C40" s="14" t="s">
        <v>26</v>
      </c>
      <c r="D40" s="10">
        <f>D33+D34+D35+D36+D37+D38+D39</f>
        <v>530</v>
      </c>
      <c r="E40" s="10">
        <f t="shared" ref="E40:H40" si="3">E33+E34+E35+E36+E37+E38+E39</f>
        <v>33.159999999999997</v>
      </c>
      <c r="F40" s="10">
        <f t="shared" si="3"/>
        <v>35.370000000000005</v>
      </c>
      <c r="G40" s="10">
        <f t="shared" si="3"/>
        <v>70.56</v>
      </c>
      <c r="H40" s="10">
        <f t="shared" si="3"/>
        <v>735.3</v>
      </c>
    </row>
    <row r="41" spans="2:8">
      <c r="B41" s="15"/>
      <c r="C41" s="14" t="s">
        <v>27</v>
      </c>
      <c r="D41" s="10"/>
      <c r="E41" s="10"/>
      <c r="F41" s="10"/>
      <c r="G41" s="10"/>
      <c r="H41" s="10"/>
    </row>
    <row r="42" spans="2:8" ht="30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18</v>
      </c>
      <c r="D44" s="10">
        <f>D16+D27+D31+D40+D43</f>
        <v>2460</v>
      </c>
      <c r="E44" s="10">
        <f t="shared" ref="E44:H44" si="4">E16+E27+E31+E40+E43</f>
        <v>92.85</v>
      </c>
      <c r="F44" s="10">
        <f t="shared" si="4"/>
        <v>81.91</v>
      </c>
      <c r="G44" s="10">
        <f t="shared" si="4"/>
        <v>314.05</v>
      </c>
      <c r="H44" s="10">
        <f t="shared" si="4"/>
        <v>2348.46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4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62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35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36</v>
      </c>
      <c r="C11" s="11" t="s">
        <v>37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>
      <c r="B12" s="12" t="s">
        <v>38</v>
      </c>
      <c r="C12" s="13" t="s">
        <v>39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34</v>
      </c>
      <c r="C13" s="11" t="s">
        <v>31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>
      <c r="B18" s="11" t="s">
        <v>40</v>
      </c>
      <c r="C18" s="11" t="s">
        <v>41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>
      <c r="B19" s="12" t="s">
        <v>42</v>
      </c>
      <c r="C19" s="13" t="s">
        <v>43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>
      <c r="B20" s="11" t="s">
        <v>44</v>
      </c>
      <c r="C20" s="11" t="s">
        <v>45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>
      <c r="B21" s="11" t="s">
        <v>46</v>
      </c>
      <c r="C21" s="11" t="s">
        <v>47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>
      <c r="B22" s="11" t="s">
        <v>21</v>
      </c>
      <c r="C22" s="11" t="s">
        <v>60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>
      <c r="B23" s="11" t="s">
        <v>48</v>
      </c>
      <c r="C23" s="11" t="s">
        <v>49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>
      <c r="B25" s="11" t="s">
        <v>21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1"/>
      <c r="D26" s="9"/>
      <c r="E26" s="9"/>
      <c r="F26" s="9"/>
      <c r="G26" s="9"/>
      <c r="H26" s="9"/>
    </row>
    <row r="27" spans="2:8">
      <c r="B27" s="11"/>
      <c r="C27" s="14" t="s">
        <v>14</v>
      </c>
      <c r="D27" s="10">
        <f>D18+D19+D20+D21+D22+D23+D24+D25+D26</f>
        <v>1090</v>
      </c>
      <c r="E27" s="10">
        <f t="shared" ref="E27:H27" si="1">E18+E19+E20+E21+E22+E23+E24+E25+E26</f>
        <v>33.840000000000003</v>
      </c>
      <c r="F27" s="10">
        <f t="shared" si="1"/>
        <v>23.830000000000005</v>
      </c>
      <c r="G27" s="10">
        <f t="shared" si="1"/>
        <v>157.6</v>
      </c>
      <c r="H27" s="10">
        <f t="shared" si="1"/>
        <v>986.9</v>
      </c>
    </row>
    <row r="28" spans="2:8">
      <c r="B28" s="11"/>
      <c r="C28" s="14" t="s">
        <v>23</v>
      </c>
      <c r="D28" s="10"/>
      <c r="E28" s="10"/>
      <c r="F28" s="10"/>
      <c r="G28" s="10"/>
      <c r="H28" s="10"/>
    </row>
    <row r="29" spans="2:8">
      <c r="B29" s="11" t="s">
        <v>50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>
      <c r="B30" s="11" t="s">
        <v>21</v>
      </c>
      <c r="C30" s="13" t="s">
        <v>51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>
      <c r="B31" s="11"/>
      <c r="C31" s="14" t="s">
        <v>24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32</v>
      </c>
      <c r="C33" s="11" t="s">
        <v>33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53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>
      <c r="B35" s="11" t="s">
        <v>55</v>
      </c>
      <c r="C35" s="13" t="s">
        <v>56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>
      <c r="B36" s="11" t="s">
        <v>50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>
      <c r="B38" s="11" t="s">
        <v>12</v>
      </c>
      <c r="C38" s="11" t="s">
        <v>5</v>
      </c>
      <c r="D38" s="9">
        <v>130</v>
      </c>
      <c r="E38" s="9">
        <v>9.8000000000000007</v>
      </c>
      <c r="F38" s="9">
        <v>1.1399999999999999</v>
      </c>
      <c r="G38" s="9">
        <v>63.7</v>
      </c>
      <c r="H38" s="9">
        <v>304.39999999999998</v>
      </c>
    </row>
    <row r="39" spans="2:8">
      <c r="B39" s="11"/>
      <c r="C39" s="11"/>
      <c r="D39" s="9"/>
      <c r="E39" s="9"/>
      <c r="F39" s="9"/>
      <c r="G39" s="9"/>
      <c r="H39" s="9"/>
    </row>
    <row r="40" spans="2:8">
      <c r="B40" s="15"/>
      <c r="C40" s="14" t="s">
        <v>26</v>
      </c>
      <c r="D40" s="10">
        <f>D33+D34+D35+D36+D37+D38+D39</f>
        <v>640</v>
      </c>
      <c r="E40" s="10">
        <f t="shared" ref="E40:H40" si="3">E33+E34+E35+E36+E37+E38+E39</f>
        <v>43.3</v>
      </c>
      <c r="F40" s="10">
        <f t="shared" si="3"/>
        <v>45.3</v>
      </c>
      <c r="G40" s="10">
        <f t="shared" si="3"/>
        <v>104.12</v>
      </c>
      <c r="H40" s="10">
        <f t="shared" si="3"/>
        <v>999.05</v>
      </c>
    </row>
    <row r="41" spans="2:8">
      <c r="B41" s="15"/>
      <c r="C41" s="14" t="s">
        <v>27</v>
      </c>
      <c r="D41" s="10"/>
      <c r="E41" s="10"/>
      <c r="F41" s="10"/>
      <c r="G41" s="10"/>
      <c r="H41" s="10"/>
    </row>
    <row r="42" spans="2:8" ht="30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18</v>
      </c>
      <c r="D44" s="10">
        <f>D16+D27+D31+D40+D43</f>
        <v>2705</v>
      </c>
      <c r="E44" s="10">
        <f t="shared" ref="E44:H44" si="4">E16+E27+E31+E40+E43</f>
        <v>107.21000000000001</v>
      </c>
      <c r="F44" s="10">
        <f t="shared" si="4"/>
        <v>94.13</v>
      </c>
      <c r="G44" s="10">
        <f t="shared" si="4"/>
        <v>373.84</v>
      </c>
      <c r="H44" s="10">
        <f t="shared" si="4"/>
        <v>2756.65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2024-11-18T13:42:52Z</dcterms:modified>
</cp:coreProperties>
</file>