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7" i="2"/>
  <c r="G37"/>
  <c r="F37"/>
  <c r="E37"/>
  <c r="D37"/>
  <c r="H30"/>
  <c r="G30"/>
  <c r="F30"/>
  <c r="E30"/>
  <c r="D30"/>
  <c r="H26"/>
  <c r="G26"/>
  <c r="F26"/>
  <c r="E26"/>
  <c r="D26"/>
  <c r="H17"/>
  <c r="G17"/>
  <c r="F17"/>
  <c r="E17"/>
  <c r="E41" s="1"/>
  <c r="D17"/>
  <c r="H38" i="1"/>
  <c r="G38"/>
  <c r="F38"/>
  <c r="E38"/>
  <c r="D38"/>
  <c r="H30"/>
  <c r="G30"/>
  <c r="F30"/>
  <c r="E30"/>
  <c r="D30"/>
  <c r="H26"/>
  <c r="G26"/>
  <c r="F26"/>
  <c r="E26"/>
  <c r="D26"/>
  <c r="H17"/>
  <c r="G17"/>
  <c r="F17"/>
  <c r="E17"/>
  <c r="D17"/>
  <c r="D42" l="1"/>
  <c r="H42"/>
  <c r="G42"/>
  <c r="D41" i="2"/>
  <c r="H41"/>
  <c r="G41"/>
  <c r="F41"/>
  <c r="F42" i="1"/>
  <c r="E42"/>
</calcChain>
</file>

<file path=xl/sharedStrings.xml><?xml version="1.0" encoding="utf-8"?>
<sst xmlns="http://schemas.openxmlformats.org/spreadsheetml/2006/main" count="125" uniqueCount="56">
  <si>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</si>
  <si>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</si>
  <si>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</si>
  <si>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</si>
  <si>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</si>
  <si>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</si>
  <si>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</si>
  <si>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</si>
  <si>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</si>
  <si>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</si>
  <si>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</si>
  <si>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</si>
  <si>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</si>
  <si>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</si>
  <si>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</si>
  <si>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</si>
  <si>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</si>
  <si>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</si>
  <si>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</si>
  <si>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</si>
  <si>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</si>
  <si>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54-2ги</t>
  </si>
  <si>
    <t>Хлеб ржаной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</si>
  <si>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</si>
  <si>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</si>
  <si>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</si>
  <si>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</si>
  <si>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</si>
  <si>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</si>
  <si>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</si>
  <si>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</si>
  <si>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</si>
  <si>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</si>
  <si>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</si>
  <si>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</si>
  <si>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</si>
  <si>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</si>
  <si>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</si>
  <si>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</si>
  <si>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</si>
  <si>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</si>
  <si>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</si>
  <si>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</si>
  <si>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</si>
  <si>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</si>
  <si>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</si>
  <si>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</si>
  <si>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</si>
  <si>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</si>
  <si>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</si>
  <si>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</si>
  <si>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макароннными 
изделиями </t>
  </si>
  <si>
    <t xml:space="preserve">Суп молочный с макаронными 
изделиями </t>
  </si>
  <si>
    <t>Фрукт (мандарин) по сезону</t>
  </si>
  <si>
    <t>28 ноября 2024 г</t>
  </si>
  <si>
    <t>28 ноября 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</si>
</sst>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2"/>
  <sheetViews>
    <sheetView tabSelected="1" zoomScaleNormal="100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>
      <c r="B1" s="3" t="s">
        <v>1</v>
      </c>
    </row>
    <row r="2" spans="2:21">
      <c r="B2" s="1"/>
    </row>
    <row r="3" spans="2:21" ht="18.75">
      <c r="B3" s="5"/>
      <c r="C3" s="16" t="s">
        <v>54</v>
      </c>
    </row>
    <row r="4" spans="2:21">
      <c r="B4" s="2"/>
    </row>
    <row r="5" spans="2:21" ht="16.5">
      <c r="B5" s="4" t="s">
        <v>2</v>
      </c>
    </row>
    <row r="8" spans="2:2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>
      <c r="B9" s="9"/>
      <c r="C9" s="10" t="s">
        <v>34</v>
      </c>
      <c r="D9" s="9"/>
      <c r="E9" s="9"/>
      <c r="F9" s="9"/>
      <c r="G9" s="9"/>
      <c r="H9" s="9"/>
    </row>
    <row r="10" spans="2:21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8.5" customHeight="1">
      <c r="B12" s="12" t="s">
        <v>37</v>
      </c>
      <c r="C12" s="13" t="s">
        <v>38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21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20</v>
      </c>
    </row>
    <row r="15" spans="2:21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17.18</v>
      </c>
      <c r="F17" s="10">
        <f t="shared" si="0"/>
        <v>19.32</v>
      </c>
      <c r="G17" s="10">
        <f t="shared" si="0"/>
        <v>65.8</v>
      </c>
      <c r="H17" s="10">
        <f t="shared" si="0"/>
        <v>506.1</v>
      </c>
    </row>
    <row r="18" spans="2:8" ht="27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>
      <c r="B20" s="11" t="s">
        <v>41</v>
      </c>
      <c r="C20" s="22" t="s">
        <v>42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>
      <c r="B21" s="11" t="s">
        <v>43</v>
      </c>
      <c r="C21" s="11" t="s">
        <v>44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23</v>
      </c>
      <c r="C23" s="11" t="s">
        <v>53</v>
      </c>
      <c r="D23" s="9">
        <v>134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23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904</v>
      </c>
      <c r="E26" s="10">
        <f t="shared" ref="E26:H26" si="1">E19+E20+E21+E22+E23+E24+E25</f>
        <v>35.07</v>
      </c>
      <c r="F26" s="10">
        <f t="shared" si="1"/>
        <v>27.22</v>
      </c>
      <c r="G26" s="10">
        <f t="shared" si="1"/>
        <v>104.12</v>
      </c>
      <c r="H26" s="10">
        <f t="shared" si="1"/>
        <v>801.55000000000007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23</v>
      </c>
      <c r="C29" s="13" t="s">
        <v>47</v>
      </c>
      <c r="D29" s="21">
        <v>40</v>
      </c>
      <c r="E29" s="21">
        <v>3.05</v>
      </c>
      <c r="F29" s="21">
        <v>6.25</v>
      </c>
      <c r="G29" s="21">
        <v>24.88</v>
      </c>
      <c r="H29" s="21">
        <v>165.7</v>
      </c>
    </row>
    <row r="30" spans="2:8">
      <c r="B30" s="11"/>
      <c r="C30" s="14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>
      <c r="B31" s="11"/>
      <c r="C31" s="14" t="s">
        <v>26</v>
      </c>
      <c r="D31" s="10"/>
      <c r="E31" s="10"/>
      <c r="F31" s="10"/>
      <c r="G31" s="10"/>
      <c r="H31" s="10"/>
    </row>
    <row r="32" spans="2:8">
      <c r="B32" s="11"/>
      <c r="C32" s="11"/>
      <c r="D32" s="9"/>
      <c r="E32" s="9"/>
      <c r="F32" s="9"/>
      <c r="G32" s="9"/>
      <c r="H32" s="9"/>
    </row>
    <row r="33" spans="2:8">
      <c r="B33" s="11" t="s">
        <v>48</v>
      </c>
      <c r="C33" s="13" t="s">
        <v>49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45">
      <c r="B34" s="12" t="s">
        <v>50</v>
      </c>
      <c r="C34" s="13" t="s">
        <v>51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>
      <c r="B35" s="11" t="s">
        <v>21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>
      <c r="B38" s="15"/>
      <c r="C38" s="14" t="s">
        <v>27</v>
      </c>
      <c r="D38" s="10">
        <f>D32+D33+D34+D35+D36+D37</f>
        <v>595</v>
      </c>
      <c r="E38" s="10">
        <f t="shared" ref="E38:H38" si="3">E32+E33+E34+E35+E36+E37</f>
        <v>26.47</v>
      </c>
      <c r="F38" s="10">
        <f t="shared" si="3"/>
        <v>17.669999999999998</v>
      </c>
      <c r="G38" s="10">
        <f t="shared" si="3"/>
        <v>73.819999999999993</v>
      </c>
      <c r="H38" s="10">
        <f t="shared" si="3"/>
        <v>560.82000000000005</v>
      </c>
    </row>
    <row r="39" spans="2:8">
      <c r="B39" s="15"/>
      <c r="C39" s="14" t="s">
        <v>28</v>
      </c>
      <c r="D39" s="10"/>
      <c r="E39" s="10"/>
      <c r="F39" s="10"/>
      <c r="G39" s="10"/>
      <c r="H39" s="10"/>
    </row>
    <row r="40" spans="2:8" ht="30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18</v>
      </c>
      <c r="D42" s="10">
        <f>D17+D26+D30+D38+D41</f>
        <v>2459</v>
      </c>
      <c r="E42" s="10">
        <f>E17+E26+E30+E38+E41</f>
        <v>92.37</v>
      </c>
      <c r="F42" s="10">
        <f>F17+F26+F30+F38+F41</f>
        <v>76.06</v>
      </c>
      <c r="G42" s="10">
        <f>G17+G26+G30+G38+G41</f>
        <v>289.22000000000003</v>
      </c>
      <c r="H42" s="10">
        <f>H17+H26+H30+H38+H41</f>
        <v>2214.5700000000002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41"/>
  <sheetViews>
    <sheetView zoomScaleNormal="100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>
      <c r="B1" s="5" t="s">
        <v>1</v>
      </c>
    </row>
    <row r="2" spans="2:24">
      <c r="B2" s="2"/>
    </row>
    <row r="3" spans="2:24" ht="18.75">
      <c r="B3" s="5"/>
      <c r="C3" s="16" t="s">
        <v>55</v>
      </c>
    </row>
    <row r="4" spans="2:24">
      <c r="B4" s="2"/>
    </row>
    <row r="5" spans="2:24" ht="16.5">
      <c r="B5" s="6" t="s">
        <v>3</v>
      </c>
    </row>
    <row r="8" spans="2:24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>
      <c r="B9" s="9"/>
      <c r="C9" s="10" t="s">
        <v>34</v>
      </c>
      <c r="D9" s="9"/>
      <c r="E9" s="9"/>
      <c r="F9" s="9"/>
      <c r="G9" s="9"/>
      <c r="H9" s="9"/>
    </row>
    <row r="10" spans="2:24">
      <c r="B10" s="9"/>
      <c r="C10" s="10" t="s">
        <v>11</v>
      </c>
      <c r="D10" s="9"/>
      <c r="E10" s="9"/>
      <c r="F10" s="9"/>
      <c r="G10" s="9"/>
      <c r="H10" s="9"/>
    </row>
    <row r="11" spans="2:24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>
      <c r="B12" s="12" t="s">
        <v>37</v>
      </c>
      <c r="C12" s="13" t="s">
        <v>38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  <c r="Q12" s="18"/>
      <c r="R12" s="18"/>
      <c r="S12" s="18"/>
      <c r="T12" s="18"/>
      <c r="U12" s="18"/>
      <c r="V12" s="18"/>
      <c r="W12" s="18"/>
      <c r="X12" s="18"/>
    </row>
    <row r="13" spans="2:24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8"/>
      <c r="R14" s="18"/>
      <c r="S14" s="18"/>
      <c r="T14" s="18"/>
      <c r="U14" s="18"/>
      <c r="V14" s="18"/>
      <c r="W14" s="18"/>
      <c r="X14" s="18"/>
    </row>
    <row r="15" spans="2:24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8"/>
      <c r="R15" s="18"/>
      <c r="S15" s="18"/>
      <c r="T15" s="18"/>
      <c r="U15" s="18"/>
      <c r="V15" s="18"/>
      <c r="W15" s="18"/>
      <c r="X15" s="18"/>
    </row>
    <row r="16" spans="2:24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19.059999999999999</v>
      </c>
      <c r="F17" s="10">
        <f t="shared" si="0"/>
        <v>19.54</v>
      </c>
      <c r="G17" s="10">
        <f t="shared" si="0"/>
        <v>78.05</v>
      </c>
      <c r="H17" s="10">
        <f t="shared" si="0"/>
        <v>564.6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60</v>
      </c>
      <c r="E19" s="9">
        <v>1.2</v>
      </c>
      <c r="F19" s="9">
        <v>0.19</v>
      </c>
      <c r="G19" s="9">
        <v>6.09</v>
      </c>
      <c r="H19" s="9">
        <v>31.29</v>
      </c>
    </row>
    <row r="20" spans="2:8" ht="30">
      <c r="B20" s="23" t="s">
        <v>41</v>
      </c>
      <c r="C20" s="24" t="s">
        <v>42</v>
      </c>
      <c r="D20" s="23">
        <v>300</v>
      </c>
      <c r="E20" s="23">
        <v>8.23</v>
      </c>
      <c r="F20" s="23">
        <v>9.6300000000000008</v>
      </c>
      <c r="G20" s="23">
        <v>18.7</v>
      </c>
      <c r="H20" s="23">
        <v>194.8</v>
      </c>
    </row>
    <row r="21" spans="2:8">
      <c r="B21" s="11" t="s">
        <v>43</v>
      </c>
      <c r="C21" s="11" t="s">
        <v>44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23</v>
      </c>
      <c r="C23" s="11" t="s">
        <v>53</v>
      </c>
      <c r="D23" s="9">
        <v>134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23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1034</v>
      </c>
      <c r="E26" s="10">
        <f t="shared" ref="E26:H26" si="1">E19+E20+E21+E22+E23+E24+E25</f>
        <v>42.75</v>
      </c>
      <c r="F26" s="10">
        <f t="shared" si="1"/>
        <v>34.389999999999993</v>
      </c>
      <c r="G26" s="10">
        <f t="shared" si="1"/>
        <v>116.09</v>
      </c>
      <c r="H26" s="10">
        <f t="shared" si="1"/>
        <v>945.3900000000001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23</v>
      </c>
      <c r="C29" s="13" t="s">
        <v>47</v>
      </c>
      <c r="D29" s="21">
        <v>50</v>
      </c>
      <c r="E29" s="21">
        <v>3.8</v>
      </c>
      <c r="F29" s="21">
        <v>7.8</v>
      </c>
      <c r="G29" s="21">
        <v>31.1</v>
      </c>
      <c r="H29" s="21">
        <v>207.12</v>
      </c>
    </row>
    <row r="30" spans="2:8">
      <c r="B30" s="11"/>
      <c r="C30" s="14" t="s">
        <v>25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>
      <c r="B31" s="11"/>
      <c r="C31" s="14" t="s">
        <v>26</v>
      </c>
      <c r="D31" s="10"/>
      <c r="E31" s="10"/>
      <c r="F31" s="10"/>
      <c r="G31" s="10"/>
      <c r="H31" s="10"/>
    </row>
    <row r="32" spans="2:8" ht="30">
      <c r="B32" s="12" t="s">
        <v>50</v>
      </c>
      <c r="C32" s="13" t="s">
        <v>52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>
      <c r="B33" s="11" t="s">
        <v>48</v>
      </c>
      <c r="C33" s="13" t="s">
        <v>49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>
      <c r="B34" s="11" t="s">
        <v>21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>
      <c r="B37" s="15"/>
      <c r="C37" s="14" t="s">
        <v>27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>
      <c r="B38" s="15"/>
      <c r="C38" s="14" t="s">
        <v>28</v>
      </c>
      <c r="D38" s="10"/>
      <c r="E38" s="10"/>
      <c r="F38" s="10"/>
      <c r="G38" s="10"/>
      <c r="H38" s="10"/>
    </row>
    <row r="39" spans="2:8" ht="30">
      <c r="B39" s="15" t="s">
        <v>29</v>
      </c>
      <c r="C39" s="13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>
      <c r="B40" s="15"/>
      <c r="C40" s="13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>
      <c r="B41" s="15"/>
      <c r="C41" s="14" t="s">
        <v>18</v>
      </c>
      <c r="D41" s="10">
        <f>D17+D26+D30+D37+D40</f>
        <v>2719</v>
      </c>
      <c r="E41" s="10">
        <f>E17+E26+E30+E37+E40</f>
        <v>109.25</v>
      </c>
      <c r="F41" s="10">
        <f>F17+F26+F30+F37+F40</f>
        <v>90.11</v>
      </c>
      <c r="G41" s="10">
        <f>G17+G26+G30+G37+G40</f>
        <v>343.66999999999996</v>
      </c>
      <c r="H41" s="10">
        <f>H17+H26+H30+H37+H40</f>
        <v>2617.6100000000006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2024-11-27T13:02:35Z</dcterms:modified>
</cp:coreProperties>
</file>