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6" i="2"/>
  <c r="G26"/>
  <c r="F26"/>
  <c r="E26"/>
  <c r="D26"/>
  <c r="H17"/>
  <c r="G17"/>
  <c r="F17"/>
  <c r="F27" s="1"/>
  <c r="E17"/>
  <c r="E27" s="1"/>
  <c r="D17"/>
  <c r="H26" i="1"/>
  <c r="G26"/>
  <c r="F26"/>
  <c r="E26"/>
  <c r="D26"/>
  <c r="H17"/>
  <c r="H27" s="1"/>
  <c r="G17"/>
  <c r="F17"/>
  <c r="F27" s="1"/>
  <c r="E17"/>
  <c r="D17"/>
  <c r="D27" s="1"/>
  <c r="G27" l="1"/>
  <c r="E27"/>
  <c r="D27" i="2"/>
  <c r="H27"/>
  <c r="G27"/>
</calcChain>
</file>

<file path=xl/sharedStrings.xml><?xml version="1.0" encoding="utf-8"?>
<sst xmlns="http://schemas.openxmlformats.org/spreadsheetml/2006/main" count="81" uniqueCount="40">
  <si>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</si>
  <si>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</si>
  <si>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</si>
  <si>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</si>
  <si>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</si>
  <si>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</si>
  <si>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</si>
  <si>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</si>
  <si>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</si>
  <si>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</si>
  <si>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</si>
  <si>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</si>
  <si>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</si>
  <si>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</si>
  <si>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</si>
  <si>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</si>
  <si>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</si>
  <si>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</si>
  <si>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</si>
  <si>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</si>
  <si>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</si>
  <si>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54-2ги</t>
  </si>
  <si>
    <t xml:space="preserve">Пром </t>
  </si>
  <si>
    <t xml:space="preserve">2 неделя 5 день </t>
  </si>
  <si>
    <t>54-24к</t>
  </si>
  <si>
    <t>Каша жидкая  молочная 
пшенная</t>
  </si>
  <si>
    <t>54-1з</t>
  </si>
  <si>
    <t>Сыр  в нарезке</t>
  </si>
  <si>
    <t xml:space="preserve">54-с </t>
  </si>
  <si>
    <t xml:space="preserve">Суп  чечевичный  </t>
  </si>
  <si>
    <t>54-1г</t>
  </si>
  <si>
    <t xml:space="preserve">Макароны отварные </t>
  </si>
  <si>
    <t>54-3р</t>
  </si>
  <si>
    <t xml:space="preserve">Котлета рыбная </t>
  </si>
  <si>
    <t>54-2соус</t>
  </si>
  <si>
    <t xml:space="preserve">Соус белый основной </t>
  </si>
  <si>
    <t>Фрукт (яблоко)</t>
  </si>
  <si>
    <t xml:space="preserve">Сок абрикосовый  </t>
  </si>
  <si>
    <t>29 ноября 2024 г</t>
  </si>
  <si>
    <t>29 ноября 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</si>
</sst>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27"/>
  <sheetViews>
    <sheetView topLeftCell="A8" zoomScaleNormal="100" workbookViewId="0">
      <selection activeCell="B8" sqref="B8:H27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>
      <c r="B1" s="3" t="s">
        <v>1</v>
      </c>
    </row>
    <row r="2" spans="2:21">
      <c r="B2" s="1"/>
    </row>
    <row r="3" spans="2:21" ht="18.75">
      <c r="B3" s="5"/>
      <c r="C3" s="16" t="s">
        <v>38</v>
      </c>
    </row>
    <row r="4" spans="2:21">
      <c r="B4" s="2"/>
    </row>
    <row r="5" spans="2:21" ht="16.5">
      <c r="B5" s="4" t="s">
        <v>2</v>
      </c>
    </row>
    <row r="8" spans="2:2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>
      <c r="B9" s="9"/>
      <c r="C9" s="10" t="s">
        <v>23</v>
      </c>
      <c r="D9" s="9"/>
      <c r="E9" s="9"/>
      <c r="F9" s="9"/>
      <c r="G9" s="9"/>
      <c r="H9" s="9"/>
    </row>
    <row r="10" spans="2:21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ht="30">
      <c r="B11" s="12" t="s">
        <v>24</v>
      </c>
      <c r="C11" s="13" t="s">
        <v>25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8.5" customHeight="1">
      <c r="B12" s="11" t="s">
        <v>21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2:21">
      <c r="B14" s="11" t="s">
        <v>26</v>
      </c>
      <c r="C14" s="11" t="s">
        <v>27</v>
      </c>
      <c r="D14" s="9">
        <v>15</v>
      </c>
      <c r="E14" s="9">
        <v>3.5</v>
      </c>
      <c r="F14" s="9">
        <v>4.4000000000000004</v>
      </c>
      <c r="G14" s="9">
        <v>0</v>
      </c>
      <c r="H14" s="9">
        <v>53.7</v>
      </c>
      <c r="K14" s="2" t="s">
        <v>20</v>
      </c>
    </row>
    <row r="15" spans="2:21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</row>
    <row r="16" spans="2:21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500</v>
      </c>
      <c r="E17" s="10">
        <f t="shared" ref="E17:H17" si="0">E11+E12+E13+E14+E15+E16</f>
        <v>17.43</v>
      </c>
      <c r="F17" s="10">
        <f t="shared" si="0"/>
        <v>25.92</v>
      </c>
      <c r="G17" s="10">
        <f t="shared" si="0"/>
        <v>78.45</v>
      </c>
      <c r="H17" s="10">
        <f t="shared" si="0"/>
        <v>618.54999999999995</v>
      </c>
    </row>
    <row r="18" spans="2:8" ht="27" customHeight="1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28</v>
      </c>
      <c r="C19" s="11" t="s">
        <v>29</v>
      </c>
      <c r="D19" s="9">
        <v>250</v>
      </c>
      <c r="E19" s="9">
        <v>8.35</v>
      </c>
      <c r="F19" s="9">
        <v>5.75</v>
      </c>
      <c r="G19" s="9">
        <v>20.350000000000001</v>
      </c>
      <c r="H19" s="9">
        <v>166.42</v>
      </c>
    </row>
    <row r="20" spans="2:8">
      <c r="B20" s="11" t="s">
        <v>30</v>
      </c>
      <c r="C20" s="11" t="s">
        <v>31</v>
      </c>
      <c r="D20" s="9">
        <v>150</v>
      </c>
      <c r="E20" s="9">
        <v>5.4</v>
      </c>
      <c r="F20" s="9">
        <v>4.9000000000000004</v>
      </c>
      <c r="G20" s="9">
        <v>32.799999999999997</v>
      </c>
      <c r="H20" s="9">
        <v>196.8</v>
      </c>
    </row>
    <row r="21" spans="2:8">
      <c r="B21" s="11" t="s">
        <v>32</v>
      </c>
      <c r="C21" s="11" t="s">
        <v>33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>
      <c r="B22" s="11" t="s">
        <v>34</v>
      </c>
      <c r="C22" s="11" t="s">
        <v>35</v>
      </c>
      <c r="D22" s="9">
        <v>20</v>
      </c>
      <c r="E22" s="9">
        <v>0.5</v>
      </c>
      <c r="F22" s="9">
        <v>0.8</v>
      </c>
      <c r="G22" s="9">
        <v>0.9</v>
      </c>
      <c r="H22" s="9">
        <v>12.5</v>
      </c>
    </row>
    <row r="23" spans="2:8">
      <c r="B23" s="11" t="s">
        <v>22</v>
      </c>
      <c r="C23" s="11" t="s">
        <v>36</v>
      </c>
      <c r="D23" s="9">
        <v>128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22" t="s">
        <v>12</v>
      </c>
      <c r="C24" s="22" t="s">
        <v>37</v>
      </c>
      <c r="D24" s="21">
        <v>180</v>
      </c>
      <c r="E24" s="21"/>
      <c r="F24" s="21"/>
      <c r="G24" s="21">
        <v>20.43</v>
      </c>
      <c r="H24" s="21">
        <v>84.6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/>
      <c r="C26" s="14" t="s">
        <v>14</v>
      </c>
      <c r="D26" s="10">
        <f>D19+D20+D21+D22+D23+D24+D25</f>
        <v>888</v>
      </c>
      <c r="E26" s="10">
        <f t="shared" ref="E26:H26" si="1">E19+E20+E21+E22+E23+E24+E25</f>
        <v>33.67</v>
      </c>
      <c r="F26" s="10">
        <f t="shared" si="1"/>
        <v>15.17</v>
      </c>
      <c r="G26" s="10">
        <f t="shared" si="1"/>
        <v>127.33000000000001</v>
      </c>
      <c r="H26" s="10">
        <f t="shared" si="1"/>
        <v>781.74</v>
      </c>
    </row>
    <row r="27" spans="2:8">
      <c r="B27" s="15"/>
      <c r="C27" s="14" t="s">
        <v>18</v>
      </c>
      <c r="D27" s="10">
        <f>D17+D26</f>
        <v>1388</v>
      </c>
      <c r="E27" s="10">
        <f t="shared" ref="E27:H27" si="2">E17+E26</f>
        <v>51.1</v>
      </c>
      <c r="F27" s="10">
        <f t="shared" si="2"/>
        <v>41.09</v>
      </c>
      <c r="G27" s="10">
        <f t="shared" si="2"/>
        <v>205.78000000000003</v>
      </c>
      <c r="H27" s="10">
        <f t="shared" si="2"/>
        <v>1400.29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X27"/>
  <sheetViews>
    <sheetView tabSelected="1" zoomScaleNormal="100" workbookViewId="0">
      <selection activeCell="B8" sqref="B8:H27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>
      <c r="B1" s="5" t="s">
        <v>1</v>
      </c>
    </row>
    <row r="2" spans="2:24">
      <c r="B2" s="2"/>
    </row>
    <row r="3" spans="2:24" ht="18.75">
      <c r="B3" s="5"/>
      <c r="C3" s="16" t="s">
        <v>39</v>
      </c>
    </row>
    <row r="4" spans="2:24">
      <c r="B4" s="2"/>
    </row>
    <row r="5" spans="2:24" ht="16.5">
      <c r="B5" s="6" t="s">
        <v>3</v>
      </c>
    </row>
    <row r="8" spans="2:24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>
      <c r="B9" s="9"/>
      <c r="C9" s="10" t="s">
        <v>23</v>
      </c>
      <c r="D9" s="9"/>
      <c r="E9" s="9"/>
      <c r="F9" s="9"/>
      <c r="G9" s="9"/>
      <c r="H9" s="9"/>
    </row>
    <row r="10" spans="2:24">
      <c r="B10" s="9"/>
      <c r="C10" s="10" t="s">
        <v>11</v>
      </c>
      <c r="D10" s="9"/>
      <c r="E10" s="9"/>
      <c r="F10" s="9"/>
      <c r="G10" s="9"/>
      <c r="H10" s="9"/>
    </row>
    <row r="11" spans="2:24" ht="30">
      <c r="B11" s="12" t="s">
        <v>24</v>
      </c>
      <c r="C11" s="13" t="s">
        <v>25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</row>
    <row r="12" spans="2:24">
      <c r="B12" s="11" t="s">
        <v>21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  <c r="Q12" s="18"/>
      <c r="R12" s="18"/>
      <c r="S12" s="18"/>
      <c r="T12" s="18"/>
      <c r="U12" s="18"/>
      <c r="V12" s="18"/>
      <c r="W12" s="18"/>
      <c r="X12" s="18"/>
    </row>
    <row r="13" spans="2:24">
      <c r="B13" s="11" t="s">
        <v>12</v>
      </c>
      <c r="C13" s="11" t="s">
        <v>5</v>
      </c>
      <c r="D13" s="9">
        <v>95</v>
      </c>
      <c r="E13" s="9">
        <v>7.16</v>
      </c>
      <c r="F13" s="9">
        <v>0.84</v>
      </c>
      <c r="G13" s="9">
        <v>46.55</v>
      </c>
      <c r="H13" s="9">
        <v>222.5</v>
      </c>
      <c r="Q13" s="18"/>
      <c r="R13" s="19"/>
      <c r="S13" s="19"/>
      <c r="T13" s="20"/>
      <c r="U13" s="20"/>
      <c r="V13" s="20"/>
      <c r="W13" s="20"/>
      <c r="X13" s="20"/>
    </row>
    <row r="14" spans="2:24">
      <c r="B14" s="11" t="s">
        <v>26</v>
      </c>
      <c r="C14" s="11" t="s">
        <v>27</v>
      </c>
      <c r="D14" s="9">
        <v>15</v>
      </c>
      <c r="E14" s="9">
        <v>3.5</v>
      </c>
      <c r="F14" s="9">
        <v>4.4000000000000004</v>
      </c>
      <c r="G14" s="9">
        <v>0</v>
      </c>
      <c r="H14" s="9">
        <v>53.7</v>
      </c>
      <c r="Q14" s="18"/>
      <c r="R14" s="18"/>
      <c r="S14" s="18"/>
      <c r="T14" s="18"/>
      <c r="U14" s="18"/>
      <c r="V14" s="18"/>
      <c r="W14" s="18"/>
      <c r="X14" s="18"/>
    </row>
    <row r="15" spans="2:24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  <c r="Q15" s="18"/>
      <c r="R15" s="18"/>
      <c r="S15" s="18"/>
      <c r="T15" s="18"/>
      <c r="U15" s="18"/>
      <c r="V15" s="18"/>
      <c r="W15" s="18"/>
      <c r="X15" s="18"/>
    </row>
    <row r="16" spans="2:24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19.309999999999999</v>
      </c>
      <c r="F17" s="10">
        <f t="shared" si="0"/>
        <v>26.14</v>
      </c>
      <c r="G17" s="10">
        <f t="shared" si="0"/>
        <v>90.7</v>
      </c>
      <c r="H17" s="10">
        <f t="shared" si="0"/>
        <v>677.05000000000007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28</v>
      </c>
      <c r="C19" s="11" t="s">
        <v>29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>
      <c r="B20" s="11" t="s">
        <v>30</v>
      </c>
      <c r="C20" s="11" t="s">
        <v>31</v>
      </c>
      <c r="D20" s="9">
        <v>180</v>
      </c>
      <c r="E20" s="9">
        <v>6.48</v>
      </c>
      <c r="F20" s="9">
        <v>5.88</v>
      </c>
      <c r="G20" s="9">
        <v>39.36</v>
      </c>
      <c r="H20" s="9">
        <v>236.16</v>
      </c>
    </row>
    <row r="21" spans="2:8">
      <c r="B21" s="11" t="s">
        <v>32</v>
      </c>
      <c r="C21" s="11" t="s">
        <v>33</v>
      </c>
      <c r="D21" s="9">
        <v>100</v>
      </c>
      <c r="E21" s="9">
        <v>14.2</v>
      </c>
      <c r="F21" s="9">
        <v>2.6</v>
      </c>
      <c r="G21" s="9">
        <v>8.6</v>
      </c>
      <c r="H21" s="9">
        <v>114.2</v>
      </c>
    </row>
    <row r="22" spans="2:8">
      <c r="B22" s="11" t="s">
        <v>34</v>
      </c>
      <c r="C22" s="11" t="s">
        <v>35</v>
      </c>
      <c r="D22" s="9">
        <v>20</v>
      </c>
      <c r="E22" s="9">
        <v>0.5</v>
      </c>
      <c r="F22" s="9">
        <v>0.8</v>
      </c>
      <c r="G22" s="9">
        <v>0.9</v>
      </c>
      <c r="H22" s="9">
        <v>12.5</v>
      </c>
    </row>
    <row r="23" spans="2:8">
      <c r="B23" s="11" t="s">
        <v>22</v>
      </c>
      <c r="C23" s="11" t="s">
        <v>36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22" t="s">
        <v>12</v>
      </c>
      <c r="C24" s="22" t="s">
        <v>37</v>
      </c>
      <c r="D24" s="21">
        <v>180</v>
      </c>
      <c r="E24" s="21"/>
      <c r="F24" s="21"/>
      <c r="G24" s="21">
        <v>20.43</v>
      </c>
      <c r="H24" s="21">
        <v>84.6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/>
      <c r="C26" s="14" t="s">
        <v>14</v>
      </c>
      <c r="D26" s="10">
        <f>D19+D20+D21+D22+D23+D24+D25</f>
        <v>990</v>
      </c>
      <c r="E26" s="10">
        <f t="shared" ref="E26:H26" si="1">E19+E20+E21+E22+E23+E24+E25</f>
        <v>36.42</v>
      </c>
      <c r="F26" s="10">
        <f t="shared" si="1"/>
        <v>17.3</v>
      </c>
      <c r="G26" s="10">
        <f t="shared" si="1"/>
        <v>137.96</v>
      </c>
      <c r="H26" s="10">
        <f t="shared" si="1"/>
        <v>854.38000000000011</v>
      </c>
    </row>
    <row r="27" spans="2:8">
      <c r="B27" s="15"/>
      <c r="C27" s="14" t="s">
        <v>18</v>
      </c>
      <c r="D27" s="10">
        <f>D17+D26</f>
        <v>1515</v>
      </c>
      <c r="E27" s="10">
        <f t="shared" ref="E27:H27" si="2">E17+E26</f>
        <v>55.730000000000004</v>
      </c>
      <c r="F27" s="10">
        <f t="shared" si="2"/>
        <v>43.44</v>
      </c>
      <c r="G27" s="10">
        <f t="shared" si="2"/>
        <v>228.66000000000003</v>
      </c>
      <c r="H27" s="10">
        <f t="shared" si="2"/>
        <v>1531.4300000000003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2024-11-28T12:01:03Z</dcterms:modified>
</cp:coreProperties>
</file>