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D42" i="2" l="1"/>
  <c r="H42" i="2"/>
  <c r="F42" i="2"/>
  <c r="E42" i="2"/>
  <c r="G42" i="2"/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E42" i="1" l="1"/>
  <c r="G42" i="1"/>
  <c r="D42" i="1"/>
  <c r="H42" i="1"/>
  <c r="F42" i="1"/>
</calcChain>
</file>

<file path=xl/sharedStrings.xml><?xml version="1.0" encoding="utf-8"?>
<sst xmlns="http://schemas.openxmlformats.org/spreadsheetml/2006/main" count="119" uniqueCount="51">
  <si>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</si>
  <si>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</si>
  <si>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</si>
  <si>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</si>
  <si>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</si>
  <si>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</si>
  <si>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</si>
  <si>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</si>
  <si>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</si>
  <si>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</si>
  <si>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</si>
  <si>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</si>
  <si>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</si>
  <si>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</si>
  <si>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</si>
  <si>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</si>
  <si>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</si>
  <si>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</si>
  <si>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</si>
  <si>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</si>
  <si>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</si>
  <si>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Хлеб ржаной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</si>
  <si>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</si>
  <si>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</si>
  <si>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</si>
  <si>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</si>
  <si>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</si>
  <si>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</si>
  <si>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</si>
  <si>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</si>
  <si>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</si>
  <si>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</si>
  <si>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</si>
  <si>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>54-2ги</t>
  </si>
  <si>
    <t>54-21ги</t>
  </si>
  <si>
    <t xml:space="preserve">1 неделя 4 день 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</si>
  <si>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</si>
  <si>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</si>
  <si>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</si>
  <si>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</si>
  <si>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</si>
  <si>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</si>
  <si>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</si>
  <si>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</si>
  <si>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</si>
  <si>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</si>
  <si>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</si>
  <si>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</si>
  <si>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54-9м</t>
  </si>
  <si>
    <t>Жаркое по домашнему</t>
  </si>
  <si>
    <t>05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</si>
</sst>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zoomScaleNormal="100" workbookViewId="0">
      <selection activeCell="C14" sqref="C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35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1.75" customHeight="1" x14ac:dyDescent="0.25">
      <c r="B12" s="12" t="s">
        <v>37</v>
      </c>
      <c r="C12" s="13" t="s">
        <v>38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21" x14ac:dyDescent="0.25">
      <c r="B13" s="11" t="s">
        <v>33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41</v>
      </c>
      <c r="C20" s="13" t="s">
        <v>42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x14ac:dyDescent="0.25">
      <c r="B21" s="11" t="s">
        <v>48</v>
      </c>
      <c r="C21" s="11" t="s">
        <v>49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24" t="s">
        <v>12</v>
      </c>
      <c r="C22" s="24" t="s">
        <v>43</v>
      </c>
      <c r="D22" s="25">
        <v>180</v>
      </c>
      <c r="E22" s="25"/>
      <c r="F22" s="25"/>
      <c r="G22" s="25">
        <v>20.43</v>
      </c>
      <c r="H22" s="25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22</v>
      </c>
      <c r="C24" s="11" t="s">
        <v>21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750</v>
      </c>
      <c r="E26" s="10">
        <f t="shared" ref="E26:H26" si="1">E19+E20+E21+E22+E23+E24+E25</f>
        <v>33.75</v>
      </c>
      <c r="F26" s="10">
        <f t="shared" si="1"/>
        <v>23.169999999999998</v>
      </c>
      <c r="G26" s="10">
        <f t="shared" si="1"/>
        <v>103.30000000000001</v>
      </c>
      <c r="H26" s="10">
        <f t="shared" si="1"/>
        <v>759.55000000000007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23" t="s">
        <v>34</v>
      </c>
      <c r="C28" s="27" t="s">
        <v>31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4" t="s">
        <v>44</v>
      </c>
      <c r="D29" s="25">
        <v>100</v>
      </c>
      <c r="E29" s="25">
        <v>6.09</v>
      </c>
      <c r="F29" s="25">
        <v>4.2</v>
      </c>
      <c r="G29" s="25">
        <v>42.27</v>
      </c>
      <c r="H29" s="25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32</v>
      </c>
      <c r="C33" s="11" t="s">
        <v>45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46</v>
      </c>
      <c r="C34" s="13" t="s">
        <v>47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33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7.54</v>
      </c>
      <c r="F36" s="9">
        <v>0.88</v>
      </c>
      <c r="G36" s="9">
        <v>49</v>
      </c>
      <c r="H36" s="9">
        <v>234.28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580</v>
      </c>
      <c r="E38" s="10">
        <f t="shared" ref="E38:H38" si="3">E32+E33+E34+E35+E36+E37</f>
        <v>17.509999999999998</v>
      </c>
      <c r="F38" s="10">
        <f t="shared" si="3"/>
        <v>21.7</v>
      </c>
      <c r="G38" s="10">
        <f t="shared" si="3"/>
        <v>78.52</v>
      </c>
      <c r="H38" s="10">
        <f t="shared" si="3"/>
        <v>580.78000000000009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2340</v>
      </c>
      <c r="E42" s="10">
        <f>E17+E26+E30+E38+E41</f>
        <v>80.47999999999999</v>
      </c>
      <c r="F42" s="10">
        <f>F17+F26+F30+F38+F41</f>
        <v>76.37</v>
      </c>
      <c r="G42" s="10">
        <f>G17+G26+G30+G38+G41</f>
        <v>323.7</v>
      </c>
      <c r="H42" s="10">
        <f>H17+H26+H30+H38+H41</f>
        <v>2337.5300000000002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35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12" t="s">
        <v>37</v>
      </c>
      <c r="C12" s="13" t="s">
        <v>38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21">
        <v>15</v>
      </c>
      <c r="E15" s="21">
        <v>0.15</v>
      </c>
      <c r="F15" s="21">
        <v>10.8</v>
      </c>
      <c r="G15" s="21">
        <v>0.15</v>
      </c>
      <c r="H15" s="21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21"/>
      <c r="E16" s="21"/>
      <c r="F16" s="21"/>
      <c r="G16" s="21"/>
      <c r="H16" s="21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14.46</v>
      </c>
      <c r="F17" s="10">
        <f t="shared" si="0"/>
        <v>25.52</v>
      </c>
      <c r="G17" s="10">
        <f t="shared" si="0"/>
        <v>91.31</v>
      </c>
      <c r="H17" s="10">
        <f t="shared" si="0"/>
        <v>670.64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41</v>
      </c>
      <c r="C20" s="13" t="s">
        <v>42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x14ac:dyDescent="0.25">
      <c r="B21" s="11" t="s">
        <v>48</v>
      </c>
      <c r="C21" s="11" t="s">
        <v>49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24" t="s">
        <v>12</v>
      </c>
      <c r="C22" s="24" t="s">
        <v>43</v>
      </c>
      <c r="D22" s="25">
        <v>180</v>
      </c>
      <c r="E22" s="25"/>
      <c r="F22" s="25"/>
      <c r="G22" s="25">
        <v>20.43</v>
      </c>
      <c r="H22" s="25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 t="s">
        <v>22</v>
      </c>
      <c r="C24" s="11" t="s">
        <v>21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890</v>
      </c>
      <c r="E26" s="10">
        <f t="shared" ref="E26:H26" si="1">E19+E20+E21+E22+E23+E24+E25</f>
        <v>43.01</v>
      </c>
      <c r="F26" s="10">
        <f t="shared" si="1"/>
        <v>28.91</v>
      </c>
      <c r="G26" s="10">
        <f t="shared" si="1"/>
        <v>131.72</v>
      </c>
      <c r="H26" s="10">
        <f t="shared" si="1"/>
        <v>962.55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34</v>
      </c>
      <c r="C28" s="22" t="s">
        <v>31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4" t="s">
        <v>44</v>
      </c>
      <c r="D29" s="25">
        <v>100</v>
      </c>
      <c r="E29" s="25">
        <v>6.09</v>
      </c>
      <c r="F29" s="25">
        <v>4.2</v>
      </c>
      <c r="G29" s="25">
        <v>42.27</v>
      </c>
      <c r="H29" s="25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32</v>
      </c>
      <c r="C33" s="11" t="s">
        <v>45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46</v>
      </c>
      <c r="C34" s="13" t="s">
        <v>47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33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7.54</v>
      </c>
      <c r="F36" s="9">
        <v>0.88</v>
      </c>
      <c r="G36" s="9">
        <v>49</v>
      </c>
      <c r="H36" s="9">
        <v>234.28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630</v>
      </c>
      <c r="E38" s="10">
        <f t="shared" ref="E38:H38" si="3">E32+E33+E34+E35+E36+E37</f>
        <v>18.73</v>
      </c>
      <c r="F38" s="10">
        <f t="shared" si="3"/>
        <v>22.82</v>
      </c>
      <c r="G38" s="10">
        <f t="shared" si="3"/>
        <v>83.11</v>
      </c>
      <c r="H38" s="10">
        <f t="shared" si="3"/>
        <v>614.15000000000009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2560</v>
      </c>
      <c r="E42" s="10">
        <f>E17+E26+E30+E38+E41</f>
        <v>92.89</v>
      </c>
      <c r="F42" s="10">
        <f>F17+F26+F30+F38+F41</f>
        <v>87.050000000000011</v>
      </c>
      <c r="G42" s="10">
        <f>G17+G26+G30+G38+G41</f>
        <v>369.01</v>
      </c>
      <c r="H42" s="10">
        <f>H17+H26+H30+H38+H41</f>
        <v>2665.4500000000003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2024-12-04T13:42:08Z</dcterms:modified>
</cp:coreProperties>
</file>