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F17" i="2"/>
  <c r="F43" i="2" s="1"/>
  <c r="E17" i="2"/>
  <c r="D17" i="2"/>
  <c r="D43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H43" i="1" s="1"/>
  <c r="G17" i="1"/>
  <c r="F17" i="1"/>
  <c r="E17" i="1"/>
  <c r="E43" i="1" s="1"/>
  <c r="D17" i="1"/>
  <c r="D43" i="1" s="1"/>
  <c r="E43" i="2" l="1"/>
  <c r="G43" i="2"/>
  <c r="F43" i="1"/>
  <c r="G43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<sst xmlns="http://schemas.openxmlformats.org/spreadsheetml/2006/main" count="133" uniqueCount="61">
  <si>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</si>
  <si>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</si>
  <si>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</si>
  <si>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</si>
  <si>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</si>
  <si>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</si>
  <si>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</si>
  <si>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</si>
  <si>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</si>
  <si>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</si>
  <si>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</si>
  <si>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</si>
  <si>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</si>
  <si>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</si>
  <si>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</si>
  <si>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</si>
  <si>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</si>
  <si>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</si>
  <si>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</si>
  <si>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</si>
  <si>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</si>
  <si>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</si>
  <si>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</si>
  <si>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</si>
  <si>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</si>
  <si>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</si>
  <si>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</si>
  <si>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</si>
  <si>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</si>
  <si>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</si>
  <si>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</si>
  <si>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</si>
  <si>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</si>
  <si>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</si>
  <si>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54-2ги</t>
  </si>
  <si>
    <t>Сыр  в нарезке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</si>
  <si>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</si>
  <si>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</si>
  <si>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</si>
  <si>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</si>
  <si>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</si>
  <si>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</si>
  <si>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</si>
  <si>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</si>
  <si>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</si>
  <si>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</si>
  <si>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</si>
  <si>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</si>
  <si>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</si>
  <si>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</si>
  <si>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</si>
  <si>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</si>
  <si>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</si>
  <si>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</si>
  <si>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</si>
  <si>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</si>
  <si>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</si>
  <si>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</si>
  <si>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18 декабря  2024 г</t>
  </si>
  <si>
    <t>Фрукт мандарин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</si>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</sst>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opLeftCell="A13" zoomScaleNormal="100" workbookViewId="0">
      <selection activeCell="D36" sqref="D3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32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34</v>
      </c>
      <c r="C13" s="23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36" customHeight="1" x14ac:dyDescent="0.25">
      <c r="B19" s="24" t="s">
        <v>39</v>
      </c>
      <c r="C19" s="25" t="s">
        <v>40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41</v>
      </c>
      <c r="C20" s="11" t="s">
        <v>42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43</v>
      </c>
      <c r="C21" s="11" t="s">
        <v>44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45</v>
      </c>
      <c r="C22" s="11" t="s">
        <v>46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59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970</v>
      </c>
      <c r="E27" s="10">
        <f t="shared" ref="E27:H27" si="1">E19+E20+E21+E22+E23+E24+E25+E26</f>
        <v>36.730000000000004</v>
      </c>
      <c r="F27" s="10">
        <f t="shared" si="1"/>
        <v>31.180000000000003</v>
      </c>
      <c r="G27" s="10">
        <f t="shared" si="1"/>
        <v>124.9</v>
      </c>
      <c r="H27" s="10">
        <f t="shared" si="1"/>
        <v>909.44</v>
      </c>
    </row>
    <row r="28" spans="2:8" x14ac:dyDescent="0.25">
      <c r="B28" s="11"/>
      <c r="C28" s="26" t="s">
        <v>23</v>
      </c>
      <c r="D28" s="10"/>
      <c r="E28" s="10"/>
      <c r="F28" s="10"/>
      <c r="G28" s="10"/>
      <c r="H28" s="10"/>
    </row>
    <row r="29" spans="2:8" x14ac:dyDescent="0.25">
      <c r="B29" s="23" t="s">
        <v>34</v>
      </c>
      <c r="C29" s="23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7" t="s">
        <v>49</v>
      </c>
      <c r="C30" s="28" t="s">
        <v>50</v>
      </c>
      <c r="D30" s="29">
        <v>100</v>
      </c>
      <c r="E30" s="29">
        <v>7.9</v>
      </c>
      <c r="F30" s="29">
        <v>9.4</v>
      </c>
      <c r="G30" s="29">
        <v>55.5</v>
      </c>
      <c r="H30" s="29">
        <v>339</v>
      </c>
    </row>
    <row r="31" spans="2:8" x14ac:dyDescent="0.25">
      <c r="B31" s="23"/>
      <c r="C31" s="26" t="s">
        <v>24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6" t="s">
        <v>25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23" t="s">
        <v>60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53</v>
      </c>
      <c r="C34" s="23" t="s">
        <v>54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57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26</v>
      </c>
      <c r="D39" s="10">
        <f>D33+D34+D35+D36+D38+D37</f>
        <v>525</v>
      </c>
      <c r="E39" s="10">
        <f t="shared" ref="E39:H39" si="3">E33+E34+E35+E36+E38+E37</f>
        <v>19.100000000000001</v>
      </c>
      <c r="F39" s="10">
        <f t="shared" si="3"/>
        <v>25.55</v>
      </c>
      <c r="G39" s="10">
        <f t="shared" si="3"/>
        <v>64.799999999999983</v>
      </c>
      <c r="H39" s="10">
        <f t="shared" si="3"/>
        <v>565.65000000000009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2490</v>
      </c>
      <c r="E43" s="10">
        <f>E17+E27+E31+E39+E42</f>
        <v>85.01</v>
      </c>
      <c r="F43" s="10">
        <f>F17+F27+F31+F39+F42</f>
        <v>86.75</v>
      </c>
      <c r="G43" s="10">
        <f>G17+G27+G31+G39+G42</f>
        <v>325.77999999999997</v>
      </c>
      <c r="H43" s="10">
        <f>H17+H27+H31+H39+H42</f>
        <v>2415.0100000000002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C23" sqref="C2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34</v>
      </c>
      <c r="C13" s="23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39</v>
      </c>
      <c r="C19" s="13" t="s">
        <v>40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41</v>
      </c>
      <c r="C20" s="11" t="s">
        <v>42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43</v>
      </c>
      <c r="C21" s="11" t="s">
        <v>44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45</v>
      </c>
      <c r="C22" s="11" t="s">
        <v>46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59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1090</v>
      </c>
      <c r="E27" s="10">
        <f t="shared" ref="E27:H27" si="1">E19+E20+E21+E22+E23+E24+E25+E26</f>
        <v>42.45</v>
      </c>
      <c r="F27" s="10">
        <f t="shared" si="1"/>
        <v>34.339999999999996</v>
      </c>
      <c r="G27" s="10">
        <f t="shared" si="1"/>
        <v>153.76</v>
      </c>
      <c r="H27" s="10">
        <f t="shared" si="1"/>
        <v>1074.31</v>
      </c>
    </row>
    <row r="28" spans="2:8" x14ac:dyDescent="0.25">
      <c r="B28" s="11"/>
      <c r="C28" s="26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23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0" t="s">
        <v>49</v>
      </c>
      <c r="C30" s="31" t="s">
        <v>50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26" t="s">
        <v>24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6" t="s">
        <v>25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23" t="s">
        <v>52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53</v>
      </c>
      <c r="C34" s="23" t="s">
        <v>54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57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5"/>
      <c r="C39" s="14" t="s">
        <v>26</v>
      </c>
      <c r="D39" s="10">
        <f>D33+D34+D35+D36+D37+D38</f>
        <v>570</v>
      </c>
      <c r="E39" s="10">
        <f t="shared" ref="E39:H39" si="2">E33+E34+E35+E36+E37+E38</f>
        <v>20.459999999999997</v>
      </c>
      <c r="F39" s="10">
        <f t="shared" si="2"/>
        <v>30.270000000000003</v>
      </c>
      <c r="G39" s="10">
        <f t="shared" si="2"/>
        <v>73.61</v>
      </c>
      <c r="H39" s="10">
        <f t="shared" si="2"/>
        <v>649.9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2680</v>
      </c>
      <c r="E43" s="10">
        <f>E17+E27+E31+E39+E42</f>
        <v>93.97</v>
      </c>
      <c r="F43" s="10">
        <f>F17+F27+F31+F39+F42</f>
        <v>94.85</v>
      </c>
      <c r="G43" s="10">
        <f>G17+G27+G31+G39+G42</f>
        <v>375.7</v>
      </c>
      <c r="H43" s="10">
        <f>H17+H27+H31+H39+H42</f>
        <v>2722.6299999999997</v>
      </c>
    </row>
    <row r="44" spans="2:8" x14ac:dyDescent="0.25">
      <c r="B44" s="15"/>
      <c r="C44" s="14"/>
      <c r="D44" s="10"/>
      <c r="E44" s="10"/>
      <c r="F44" s="10"/>
      <c r="G44" s="10"/>
      <c r="H44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2024-12-17T13:10:45Z</dcterms:modified>
</cp:coreProperties>
</file>