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G42" i="2" s="1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G42" i="1" s="1"/>
  <c r="F17" i="1"/>
  <c r="E17" i="1"/>
  <c r="D17" i="1"/>
  <c r="E42" i="2" l="1"/>
  <c r="D42" i="2"/>
  <c r="H42" i="2"/>
  <c r="D42" i="1"/>
  <c r="H42" i="1"/>
  <c r="E42" i="1"/>
  <c r="F42" i="2"/>
  <c r="F42" i="1"/>
</calcChain>
</file>

<file path=xl/sharedStrings.xml><?xml version="1.0" encoding="utf-8"?>
<sst xmlns="http://schemas.openxmlformats.org/spreadsheetml/2006/main" count="123" uniqueCount="52">
  <si>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</si>
  <si>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</si>
  <si>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</si>
  <si>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</si>
  <si>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</si>
  <si>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</si>
  <si>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</si>
  <si>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</si>
  <si>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</si>
  <si>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</si>
  <si>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</si>
  <si>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</si>
  <si>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</si>
  <si>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</si>
  <si>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</si>
  <si>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</si>
  <si>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</si>
  <si>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</si>
  <si>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</si>
  <si>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</si>
  <si>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</si>
  <si>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</si>
  <si>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</si>
  <si>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</si>
  <si>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</si>
  <si>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</si>
  <si>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</si>
  <si>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</si>
  <si>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</si>
  <si>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</si>
  <si>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</si>
  <si>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</si>
  <si>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</si>
  <si>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>54-2ги</t>
  </si>
  <si>
    <t>54-21ги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</si>
  <si>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</si>
  <si>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</si>
  <si>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</si>
  <si>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</si>
  <si>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</si>
  <si>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</si>
  <si>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</si>
  <si>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</si>
  <si>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</si>
  <si>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</si>
  <si>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</si>
  <si>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</si>
  <si>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</si>
  <si>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</si>
  <si>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</si>
  <si>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Фрукт (яблоко)</t>
  </si>
  <si>
    <t>19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</si>
</sst>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B36" sqref="B36:H3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51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35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37</v>
      </c>
      <c r="C12" s="13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36" customHeight="1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41</v>
      </c>
      <c r="C20" s="13" t="s">
        <v>42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43</v>
      </c>
      <c r="C21" s="27" t="s">
        <v>44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5" t="s">
        <v>12</v>
      </c>
      <c r="C22" s="25" t="s">
        <v>45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22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 t="s">
        <v>21</v>
      </c>
      <c r="C25" s="11" t="s">
        <v>50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 x14ac:dyDescent="0.25">
      <c r="B26" s="11"/>
      <c r="C26" s="14" t="s">
        <v>14</v>
      </c>
      <c r="D26" s="10">
        <f>D19+D20+D21+D22+D23+D24+D25</f>
        <v>900</v>
      </c>
      <c r="E26" s="10">
        <f t="shared" ref="E26:H26" si="1">E19+E20+E21+E22+E23+E24+E25</f>
        <v>39.07</v>
      </c>
      <c r="F26" s="10">
        <f t="shared" si="1"/>
        <v>11.29</v>
      </c>
      <c r="G26" s="10">
        <f t="shared" si="1"/>
        <v>118.45</v>
      </c>
      <c r="H26" s="10">
        <f t="shared" si="1"/>
        <v>733.87000000000012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24" t="s">
        <v>34</v>
      </c>
      <c r="C28" s="28" t="s">
        <v>31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5" t="s">
        <v>46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32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48</v>
      </c>
      <c r="C34" s="13" t="s">
        <v>49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580</v>
      </c>
      <c r="E38" s="10">
        <f t="shared" ref="E38:H38" si="3">E32+E33+E34+E35+E36+E37</f>
        <v>17.52</v>
      </c>
      <c r="F38" s="10">
        <f t="shared" si="3"/>
        <v>21.7</v>
      </c>
      <c r="G38" s="10">
        <f t="shared" si="3"/>
        <v>78.52</v>
      </c>
      <c r="H38" s="10">
        <f t="shared" si="3"/>
        <v>580.70000000000005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2490</v>
      </c>
      <c r="E42" s="10">
        <f>E17+E26+E30+E38+E41</f>
        <v>85.81</v>
      </c>
      <c r="F42" s="10">
        <f>F17+F26+F30+F38+F41</f>
        <v>64.489999999999995</v>
      </c>
      <c r="G42" s="10">
        <f>G17+G26+G30+G38+G41</f>
        <v>338.84999999999997</v>
      </c>
      <c r="H42" s="10">
        <f>H17+H26+H30+H38+H41</f>
        <v>2311.7700000000004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abSelected="1"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51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37</v>
      </c>
      <c r="C12" s="13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21">
        <v>15</v>
      </c>
      <c r="E15" s="21">
        <v>0.15</v>
      </c>
      <c r="F15" s="21">
        <v>10.8</v>
      </c>
      <c r="G15" s="21">
        <v>0.15</v>
      </c>
      <c r="H15" s="21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1"/>
      <c r="E16" s="21"/>
      <c r="F16" s="21"/>
      <c r="G16" s="21"/>
      <c r="H16" s="21"/>
    </row>
    <row r="17" spans="2:8" x14ac:dyDescent="0.25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14.46</v>
      </c>
      <c r="F17" s="10">
        <f t="shared" si="0"/>
        <v>25.52</v>
      </c>
      <c r="G17" s="10">
        <f t="shared" si="0"/>
        <v>91.31</v>
      </c>
      <c r="H17" s="10">
        <f t="shared" si="0"/>
        <v>670.64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41</v>
      </c>
      <c r="C20" s="13" t="s">
        <v>42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43</v>
      </c>
      <c r="C21" s="27" t="s">
        <v>44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5" t="s">
        <v>12</v>
      </c>
      <c r="C22" s="25" t="s">
        <v>45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22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 t="s">
        <v>21</v>
      </c>
      <c r="C25" s="11" t="s">
        <v>50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 x14ac:dyDescent="0.25">
      <c r="B26" s="11"/>
      <c r="C26" s="14" t="s">
        <v>14</v>
      </c>
      <c r="D26" s="10">
        <f>D19+D20+D21+D22+D23+D24+D25</f>
        <v>1000</v>
      </c>
      <c r="E26" s="10">
        <f t="shared" ref="E26:H26" si="1">E19+E20+E21+E22+E23+E24+E25</f>
        <v>46.56</v>
      </c>
      <c r="F26" s="10">
        <f t="shared" si="1"/>
        <v>13.53</v>
      </c>
      <c r="G26" s="10">
        <f t="shared" si="1"/>
        <v>127.47</v>
      </c>
      <c r="H26" s="10">
        <f t="shared" si="1"/>
        <v>820.19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34</v>
      </c>
      <c r="C28" s="23" t="s">
        <v>31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5" t="s">
        <v>46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32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48</v>
      </c>
      <c r="C34" s="13" t="s">
        <v>49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630</v>
      </c>
      <c r="E38" s="10">
        <f t="shared" ref="E38:H38" si="3">E32+E33+E34+E35+E36+E37</f>
        <v>18.739999999999998</v>
      </c>
      <c r="F38" s="10">
        <f t="shared" si="3"/>
        <v>22.82</v>
      </c>
      <c r="G38" s="10">
        <f t="shared" si="3"/>
        <v>83.11</v>
      </c>
      <c r="H38" s="10">
        <f t="shared" si="3"/>
        <v>614.07000000000005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2670</v>
      </c>
      <c r="E42" s="10">
        <f>E17+E26+E30+E38+E41</f>
        <v>96.45</v>
      </c>
      <c r="F42" s="10">
        <f>F17+F26+F30+F38+F41</f>
        <v>71.669999999999987</v>
      </c>
      <c r="G42" s="10">
        <f>G17+G26+G30+G38+G41</f>
        <v>364.76</v>
      </c>
      <c r="H42" s="10">
        <f>H17+H26+H30+H38+H41</f>
        <v>2523.0100000000002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2024-12-17T14:30:43Z</dcterms:modified>
</cp:coreProperties>
</file>