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7" i="2" l="1"/>
  <c r="G27" i="2"/>
  <c r="F27" i="2"/>
  <c r="E27" i="2"/>
  <c r="D27" i="2"/>
  <c r="H17" i="2"/>
  <c r="H28" i="2" s="1"/>
  <c r="G17" i="2"/>
  <c r="F17" i="2"/>
  <c r="F28" i="2" s="1"/>
  <c r="E17" i="2"/>
  <c r="E28" i="2" s="1"/>
  <c r="D17" i="2"/>
  <c r="D28" i="2" s="1"/>
  <c r="H27" i="1"/>
  <c r="G27" i="1"/>
  <c r="F27" i="1"/>
  <c r="F28" i="1" s="1"/>
  <c r="E27" i="1"/>
  <c r="D27" i="1"/>
  <c r="H17" i="1"/>
  <c r="H28" i="1" s="1"/>
  <c r="G17" i="1"/>
  <c r="G28" i="1" s="1"/>
  <c r="F17" i="1"/>
  <c r="E17" i="1"/>
  <c r="D17" i="1"/>
  <c r="D28" i="1" s="1"/>
  <c r="E28" i="1" l="1"/>
  <c r="G28" i="2"/>
</calcChain>
</file>

<file path=xl/sharedStrings.xml><?xml version="1.0" encoding="utf-8"?>
<sst xmlns="http://schemas.openxmlformats.org/spreadsheetml/2006/main" count="81" uniqueCount="42">
  <si>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</si>
  <si>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</si>
  <si>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</si>
  <si>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</si>
  <si>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</si>
  <si>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</si>
  <si>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</si>
  <si>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</si>
  <si>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</si>
  <si>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</si>
  <si>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</si>
  <si>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</si>
  <si>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</si>
  <si>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</si>
  <si>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</si>
  <si>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</si>
  <si>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</si>
  <si>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</si>
  <si>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</si>
  <si>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</si>
  <si>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</si>
  <si>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</si>
  <si>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</si>
  <si>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54-2хн</t>
  </si>
  <si>
    <t>Компот из кураги</t>
  </si>
  <si>
    <t>24 декабря  2024 г</t>
  </si>
  <si>
    <t>54-1з</t>
  </si>
  <si>
    <t xml:space="preserve">2 неделя 2 день 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</si>
  <si>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</si>
  <si>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</si>
  <si>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</si>
  <si>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</si>
  <si>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</si>
  <si>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</si>
  <si>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</si>
  <si>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</si>
  <si>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</si>
  <si>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</si>
  <si>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</si>
  <si>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Фрукт (Банан)</t>
  </si>
  <si>
    <t>Сыр в нарезке</t>
  </si>
  <si>
    <t>54-120м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</si>
</sst>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zoomScaleNormal="100" workbookViewId="0">
      <selection activeCell="B8" sqref="B8:H2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25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27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26</v>
      </c>
      <c r="C11" s="11" t="s">
        <v>28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29</v>
      </c>
      <c r="C12" s="13" t="s">
        <v>30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31</v>
      </c>
      <c r="C19" s="11" t="s">
        <v>32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33</v>
      </c>
      <c r="C20" s="11" t="s">
        <v>34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11" t="s">
        <v>35</v>
      </c>
      <c r="C21" s="11" t="s">
        <v>36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37</v>
      </c>
      <c r="C22" s="11" t="s">
        <v>38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11" t="s">
        <v>23</v>
      </c>
      <c r="C23" s="11" t="s">
        <v>24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39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910</v>
      </c>
      <c r="E27" s="10">
        <f t="shared" ref="E27:H27" si="1">E19+E20+E21+E22+E23+E24+E25+E26</f>
        <v>36.71</v>
      </c>
      <c r="F27" s="10">
        <f t="shared" si="1"/>
        <v>30.730000000000004</v>
      </c>
      <c r="G27" s="10">
        <f t="shared" si="1"/>
        <v>111.10000000000001</v>
      </c>
      <c r="H27" s="10">
        <f t="shared" si="1"/>
        <v>870.33</v>
      </c>
    </row>
    <row r="28" spans="2:8" x14ac:dyDescent="0.25">
      <c r="B28" s="15"/>
      <c r="C28" s="14" t="s">
        <v>18</v>
      </c>
      <c r="D28" s="10">
        <f>D17+D27</f>
        <v>1405</v>
      </c>
      <c r="E28" s="10">
        <f t="shared" ref="E28:H28" si="2">E17+E27</f>
        <v>53.99</v>
      </c>
      <c r="F28" s="10">
        <f t="shared" si="2"/>
        <v>52.150000000000006</v>
      </c>
      <c r="G28" s="10">
        <f t="shared" si="2"/>
        <v>190.5</v>
      </c>
      <c r="H28" s="10">
        <f t="shared" si="2"/>
        <v>1451.23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8"/>
  <sheetViews>
    <sheetView tabSelected="1" zoomScaleNormal="100" workbookViewId="0">
      <selection activeCell="B8" sqref="B8:H2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25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27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26</v>
      </c>
      <c r="C11" s="11" t="s">
        <v>40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29</v>
      </c>
      <c r="C12" s="13" t="s">
        <v>30</v>
      </c>
      <c r="D12" s="17">
        <v>200</v>
      </c>
      <c r="E12" s="17">
        <v>8.1999999999999993</v>
      </c>
      <c r="F12" s="17">
        <v>9.1999999999999993</v>
      </c>
      <c r="G12" s="17">
        <v>38.6</v>
      </c>
      <c r="H12" s="17">
        <v>270.3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19.209999999999997</v>
      </c>
      <c r="F17" s="10">
        <f t="shared" si="0"/>
        <v>25.240000000000002</v>
      </c>
      <c r="G17" s="10">
        <f t="shared" si="0"/>
        <v>91.7</v>
      </c>
      <c r="H17" s="10">
        <f t="shared" si="0"/>
        <v>672.44999999999993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31</v>
      </c>
      <c r="C19" s="11" t="s">
        <v>32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33</v>
      </c>
      <c r="C20" s="11" t="s">
        <v>34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41</v>
      </c>
      <c r="C21" s="11" t="s">
        <v>36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37</v>
      </c>
      <c r="C22" s="11" t="s">
        <v>38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23</v>
      </c>
      <c r="C23" s="11" t="s">
        <v>24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39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995</v>
      </c>
      <c r="E27" s="10">
        <f t="shared" ref="E27:H27" si="1">E19+E20+E21+E22+E23+E24+E25+E26</f>
        <v>37.96</v>
      </c>
      <c r="F27" s="10">
        <f t="shared" si="1"/>
        <v>34.21</v>
      </c>
      <c r="G27" s="10">
        <f t="shared" si="1"/>
        <v>117.96</v>
      </c>
      <c r="H27" s="10">
        <f t="shared" si="1"/>
        <v>923.82</v>
      </c>
    </row>
    <row r="28" spans="2:8" x14ac:dyDescent="0.25">
      <c r="B28" s="15"/>
      <c r="C28" s="14" t="s">
        <v>18</v>
      </c>
      <c r="D28" s="10">
        <f>D17+D27</f>
        <v>1520</v>
      </c>
      <c r="E28" s="10">
        <f t="shared" ref="E28:H28" si="2">E17+E27</f>
        <v>57.17</v>
      </c>
      <c r="F28" s="10">
        <f t="shared" si="2"/>
        <v>59.45</v>
      </c>
      <c r="G28" s="10">
        <f t="shared" si="2"/>
        <v>209.66</v>
      </c>
      <c r="H28" s="10">
        <f t="shared" si="2"/>
        <v>1596.27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2024-12-23T11:59:11Z</dcterms:modified>
</cp:coreProperties>
</file>