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H43" i="2" s="1"/>
  <c r="G16" i="2"/>
  <c r="F16" i="2"/>
  <c r="E16" i="2"/>
  <c r="D16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6" i="1"/>
  <c r="H43" i="1" s="1"/>
  <c r="G16" i="1"/>
  <c r="F16" i="1"/>
  <c r="E16" i="1"/>
  <c r="D16" i="1"/>
  <c r="D43" i="1" s="1"/>
  <c r="D43" i="2" l="1"/>
  <c r="E43" i="2"/>
  <c r="F43" i="2"/>
  <c r="F43" i="1"/>
  <c r="E43" i="1"/>
  <c r="G43" i="1"/>
  <c r="G43" i="2"/>
</calcChain>
</file>

<file path=xl/sharedStrings.xml><?xml version="1.0" encoding="utf-8"?>
<sst xmlns="http://schemas.openxmlformats.org/spreadsheetml/2006/main" count="129" uniqueCount="58">
  <si>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</si>
  <si>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</si>
  <si>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</si>
  <si>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</si>
  <si>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</si>
  <si>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</si>
  <si>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</si>
  <si>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</si>
  <si>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</si>
  <si>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</si>
  <si>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</si>
  <si>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</si>
  <si>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</si>
  <si>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</si>
  <si>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</si>
  <si>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</si>
  <si>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</si>
  <si>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</si>
  <si>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</si>
  <si>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</si>
  <si>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</si>
  <si>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</si>
  <si>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</si>
  <si>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</si>
  <si>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</si>
  <si>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</si>
  <si>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</si>
  <si>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</si>
  <si>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</si>
  <si>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</si>
  <si>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</si>
  <si>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</si>
  <si>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</si>
  <si>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</si>
  <si>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</si>
  <si>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54-21ги</t>
  </si>
  <si>
    <t xml:space="preserve">Какао с молоком  </t>
  </si>
  <si>
    <t>Сыр в нарезке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</si>
  <si>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</si>
  <si>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</si>
  <si>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</si>
  <si>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</si>
  <si>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</si>
  <si>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</si>
  <si>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</si>
  <si>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</si>
  <si>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</si>
  <si>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</si>
  <si>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</si>
  <si>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</si>
  <si>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</si>
  <si>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Фрукт (яблоко)</t>
  </si>
  <si>
    <t>Булочное изделие пром произв</t>
  </si>
  <si>
    <t>54-14р</t>
  </si>
  <si>
    <t>Котлета рыбная любительская</t>
  </si>
  <si>
    <t xml:space="preserve">Конфеты шоколадные </t>
  </si>
  <si>
    <t>22 января   2025 г</t>
  </si>
  <si>
    <t>22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</si>
</sst>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zoomScaleNormal="100"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38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39</v>
      </c>
      <c r="C12" s="12" t="s">
        <v>40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12</v>
      </c>
      <c r="C15" s="11" t="s">
        <v>55</v>
      </c>
      <c r="D15" s="9">
        <v>30</v>
      </c>
      <c r="E15" s="9">
        <v>1.95</v>
      </c>
      <c r="F15" s="9">
        <v>8.08</v>
      </c>
      <c r="G15" s="9">
        <v>14.11</v>
      </c>
      <c r="H15" s="9">
        <v>153.29</v>
      </c>
    </row>
    <row r="16" spans="2:21" x14ac:dyDescent="0.25">
      <c r="B16" s="11"/>
      <c r="C16" s="13" t="s">
        <v>4</v>
      </c>
      <c r="D16" s="10">
        <f>D11+D12+D13+D14+D15</f>
        <v>560</v>
      </c>
      <c r="E16" s="10">
        <f t="shared" ref="E16:H16" si="0">E11+E12+E13+E14+E15</f>
        <v>13.649999999999999</v>
      </c>
      <c r="F16" s="10">
        <f t="shared" si="0"/>
        <v>21.52</v>
      </c>
      <c r="G16" s="10">
        <f t="shared" si="0"/>
        <v>77.88</v>
      </c>
      <c r="H16" s="10">
        <f t="shared" si="0"/>
        <v>577.04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7" customHeight="1" x14ac:dyDescent="0.25">
      <c r="B18" s="20" t="s">
        <v>41</v>
      </c>
      <c r="C18" s="12" t="s">
        <v>42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ht="28.5" customHeight="1" x14ac:dyDescent="0.25">
      <c r="B19" s="11" t="s">
        <v>43</v>
      </c>
      <c r="C19" s="22" t="s">
        <v>44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 x14ac:dyDescent="0.25">
      <c r="B20" s="22" t="s">
        <v>45</v>
      </c>
      <c r="C20" s="22" t="s">
        <v>46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22" t="s">
        <v>47</v>
      </c>
      <c r="C21" s="22" t="s">
        <v>48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22"/>
      <c r="C22" s="22"/>
      <c r="D22" s="9"/>
      <c r="E22" s="9"/>
      <c r="F22" s="9"/>
      <c r="G22" s="9"/>
      <c r="H22" s="9"/>
    </row>
    <row r="23" spans="2:8" x14ac:dyDescent="0.25">
      <c r="B23" s="23" t="s">
        <v>49</v>
      </c>
      <c r="C23" s="23" t="s">
        <v>50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51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 t="s">
        <v>21</v>
      </c>
      <c r="C26" s="22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24" t="s">
        <v>14</v>
      </c>
      <c r="D27" s="10">
        <f>D18+D19+D20+D21+D22+D23+D24+D25+D26</f>
        <v>960</v>
      </c>
      <c r="E27" s="10">
        <f t="shared" ref="E27:H27" si="1">E18+E19+E20+E21+E22+E23+E24+E25+E26</f>
        <v>32.85</v>
      </c>
      <c r="F27" s="10">
        <f t="shared" si="1"/>
        <v>29.99</v>
      </c>
      <c r="G27" s="10">
        <f t="shared" si="1"/>
        <v>139.82</v>
      </c>
      <c r="H27" s="10">
        <f t="shared" si="1"/>
        <v>958.29000000000008</v>
      </c>
    </row>
    <row r="28" spans="2:8" x14ac:dyDescent="0.25">
      <c r="B28" s="11"/>
      <c r="C28" s="24" t="s">
        <v>24</v>
      </c>
      <c r="D28" s="10"/>
      <c r="E28" s="10"/>
      <c r="F28" s="10"/>
      <c r="G28" s="10"/>
      <c r="H28" s="10"/>
    </row>
    <row r="29" spans="2:8" x14ac:dyDescent="0.25">
      <c r="B29" s="11" t="s">
        <v>35</v>
      </c>
      <c r="C29" s="11" t="s">
        <v>36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49</v>
      </c>
      <c r="C30" s="23" t="s">
        <v>52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37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33</v>
      </c>
      <c r="C34" s="22" t="s">
        <v>34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53</v>
      </c>
      <c r="C35" s="11" t="s">
        <v>54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4"/>
      <c r="C39" s="13" t="s">
        <v>27</v>
      </c>
      <c r="D39" s="10">
        <f>D33+D34+D35+D36+D37+D38</f>
        <v>535</v>
      </c>
      <c r="E39" s="10">
        <f t="shared" ref="E39:H39" si="3">E33+E34+E35+E36+E37+E38</f>
        <v>25.080000000000002</v>
      </c>
      <c r="F39" s="10">
        <f t="shared" si="3"/>
        <v>14.22</v>
      </c>
      <c r="G39" s="10">
        <f t="shared" si="3"/>
        <v>66.599999999999994</v>
      </c>
      <c r="H39" s="10">
        <f t="shared" si="3"/>
        <v>496.1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2555</v>
      </c>
      <c r="E43" s="10">
        <f t="shared" ref="E43:H43" si="4">E16+E27+E31+E39+E42</f>
        <v>90.08</v>
      </c>
      <c r="F43" s="10">
        <f t="shared" si="4"/>
        <v>80.72999999999999</v>
      </c>
      <c r="G43" s="10">
        <f t="shared" si="4"/>
        <v>360.4</v>
      </c>
      <c r="H43" s="10">
        <f t="shared" si="4"/>
        <v>2550.83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38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20" t="s">
        <v>39</v>
      </c>
      <c r="C12" s="12" t="s">
        <v>40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55</v>
      </c>
      <c r="D15" s="9">
        <v>30</v>
      </c>
      <c r="E15" s="9">
        <v>1.95</v>
      </c>
      <c r="F15" s="9">
        <v>8.08</v>
      </c>
      <c r="G15" s="9">
        <v>14.11</v>
      </c>
      <c r="H15" s="9">
        <v>153.29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585</v>
      </c>
      <c r="E16" s="10">
        <f t="shared" ref="E16:H16" si="0">E11+E12+E13+E14+E15</f>
        <v>15.53</v>
      </c>
      <c r="F16" s="10">
        <f t="shared" si="0"/>
        <v>21.740000000000002</v>
      </c>
      <c r="G16" s="10">
        <f t="shared" si="0"/>
        <v>90.13</v>
      </c>
      <c r="H16" s="10">
        <f t="shared" si="0"/>
        <v>635.54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30" x14ac:dyDescent="0.25">
      <c r="B18" s="20" t="s">
        <v>41</v>
      </c>
      <c r="C18" s="12" t="s">
        <v>42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43</v>
      </c>
      <c r="C19" s="22" t="s">
        <v>44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22" t="s">
        <v>45</v>
      </c>
      <c r="C20" s="22" t="s">
        <v>46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22" t="s">
        <v>47</v>
      </c>
      <c r="C21" s="22" t="s">
        <v>48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22"/>
      <c r="C22" s="22"/>
      <c r="D22" s="9"/>
      <c r="E22" s="9"/>
      <c r="F22" s="9"/>
      <c r="G22" s="9"/>
      <c r="H22" s="9"/>
    </row>
    <row r="23" spans="2:8" x14ac:dyDescent="0.25">
      <c r="B23" s="23" t="s">
        <v>49</v>
      </c>
      <c r="C23" s="23" t="s">
        <v>50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51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 t="s">
        <v>21</v>
      </c>
      <c r="C26" s="22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24" t="s">
        <v>14</v>
      </c>
      <c r="D27" s="10">
        <f>D18+D19+D20+D21+D22+D23+D24+D25+D26</f>
        <v>1100</v>
      </c>
      <c r="E27" s="10">
        <f t="shared" ref="E27:H27" si="1">E18+E19+E20+E21+E22+E23+E24+E25+E26</f>
        <v>39.53</v>
      </c>
      <c r="F27" s="10">
        <f t="shared" si="1"/>
        <v>39.69</v>
      </c>
      <c r="G27" s="10">
        <f t="shared" si="1"/>
        <v>155.68</v>
      </c>
      <c r="H27" s="10">
        <f t="shared" si="1"/>
        <v>1135.6100000000001</v>
      </c>
    </row>
    <row r="28" spans="2:8" x14ac:dyDescent="0.25">
      <c r="B28" s="11"/>
      <c r="C28" s="24" t="s">
        <v>24</v>
      </c>
      <c r="D28" s="10"/>
      <c r="E28" s="10"/>
      <c r="F28" s="10"/>
      <c r="G28" s="10"/>
      <c r="H28" s="10"/>
    </row>
    <row r="29" spans="2:8" x14ac:dyDescent="0.25">
      <c r="B29" s="11" t="s">
        <v>35</v>
      </c>
      <c r="C29" s="11" t="s">
        <v>36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49</v>
      </c>
      <c r="C30" s="23" t="s">
        <v>52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37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33</v>
      </c>
      <c r="C34" s="22" t="s">
        <v>34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53</v>
      </c>
      <c r="C35" s="11" t="s">
        <v>54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4"/>
      <c r="C39" s="13" t="s">
        <v>27</v>
      </c>
      <c r="D39" s="10">
        <f>D33+D34+D35+D36+D37+D38</f>
        <v>570</v>
      </c>
      <c r="E39" s="10">
        <f t="shared" ref="E39:H39" si="3">E33+E34+E35+E36+E37+E38</f>
        <v>25.720000000000002</v>
      </c>
      <c r="F39" s="10">
        <f t="shared" si="3"/>
        <v>15.26</v>
      </c>
      <c r="G39" s="10">
        <f t="shared" si="3"/>
        <v>70.56</v>
      </c>
      <c r="H39" s="10">
        <f t="shared" si="3"/>
        <v>523.98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2755</v>
      </c>
      <c r="E43" s="10">
        <f t="shared" ref="E43:H43" si="4">E16+E27+E31+E39+E42</f>
        <v>99.28</v>
      </c>
      <c r="F43" s="10">
        <f t="shared" si="4"/>
        <v>91.690000000000012</v>
      </c>
      <c r="G43" s="10">
        <f t="shared" si="4"/>
        <v>392.46999999999997</v>
      </c>
      <c r="H43" s="10">
        <f t="shared" si="4"/>
        <v>2814.53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2025-01-21T13:59:52Z</dcterms:modified>
</cp:coreProperties>
</file>