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H43" i="2" s="1"/>
  <c r="G17" i="2"/>
  <c r="F17" i="2"/>
  <c r="E17" i="2"/>
  <c r="D17" i="2"/>
  <c r="D43" i="2" s="1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H43" i="1" s="1"/>
  <c r="G17" i="1"/>
  <c r="F17" i="1"/>
  <c r="E17" i="1"/>
  <c r="D17" i="1"/>
  <c r="F43" i="2" l="1"/>
  <c r="D43" i="1"/>
  <c r="E43" i="2"/>
  <c r="G43" i="2"/>
  <c r="E43" i="1"/>
  <c r="F43" i="1"/>
  <c r="G43" i="1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<sst xmlns="http://schemas.openxmlformats.org/spreadsheetml/2006/main" count="133" uniqueCount="61">
  <si>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</si>
  <si>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</si>
  <si>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</si>
  <si>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</si>
  <si>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</si>
  <si>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</si>
  <si>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</si>
  <si>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</si>
  <si>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</si>
  <si>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</si>
  <si>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</si>
  <si>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</si>
  <si>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</si>
  <si>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</si>
  <si>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</si>
  <si>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</si>
  <si>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</si>
  <si>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</si>
  <si>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</si>
  <si>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</si>
  <si>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</si>
  <si>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</si>
  <si>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</si>
  <si>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 xml:space="preserve">Сыр  в нарезке </t>
  </si>
  <si>
    <t>Хлеб ржаной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</si>
  <si>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</si>
  <si>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</si>
  <si>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</si>
  <si>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</si>
  <si>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>54-2з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</si>
  <si>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</si>
  <si>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</si>
  <si>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</si>
  <si>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</si>
  <si>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</si>
  <si>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</si>
  <si>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Сыр  в нарезке</t>
  </si>
  <si>
    <t xml:space="preserve">1 неделя 3 день 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</si>
  <si>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</si>
  <si>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</si>
  <si>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</si>
  <si>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</si>
  <si>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</si>
  <si>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</si>
  <si>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</si>
  <si>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</si>
  <si>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</si>
  <si>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</si>
  <si>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</si>
  <si>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</si>
  <si>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</si>
  <si>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</si>
  <si>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</si>
  <si>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</si>
  <si>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</si>
  <si>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</si>
  <si>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</si>
  <si>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>29 января   2025 г</t>
  </si>
  <si>
    <t>29 января   2024 г</t>
  </si>
  <si>
    <t>Фрукт (яблоко)</t>
  </si>
  <si>
    <t>Овощи в нарезке ( огурец)маринов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</si>
</sst>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B8" sqref="B8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37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22</v>
      </c>
      <c r="C11" s="11" t="s">
        <v>36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38</v>
      </c>
      <c r="C12" s="12" t="s">
        <v>39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</row>
    <row r="13" spans="2:21" x14ac:dyDescent="0.25">
      <c r="B13" s="11" t="s">
        <v>35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15.079999999999998</v>
      </c>
      <c r="F17" s="10">
        <f t="shared" si="0"/>
        <v>18.62</v>
      </c>
      <c r="G17" s="10">
        <f t="shared" si="0"/>
        <v>66.180000000000007</v>
      </c>
      <c r="H17" s="10">
        <f t="shared" si="0"/>
        <v>494.12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23" t="s">
        <v>40</v>
      </c>
      <c r="C19" s="24" t="s">
        <v>41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42</v>
      </c>
      <c r="C20" s="11" t="s">
        <v>43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44</v>
      </c>
      <c r="C21" s="11" t="s">
        <v>45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46</v>
      </c>
      <c r="C22" s="11" t="s">
        <v>47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ht="15.75" thickBot="1" x14ac:dyDescent="0.3">
      <c r="B25" s="30" t="s">
        <v>21</v>
      </c>
      <c r="C25" s="31" t="s">
        <v>24</v>
      </c>
      <c r="D25" s="32">
        <v>20</v>
      </c>
      <c r="E25" s="32">
        <v>1.3</v>
      </c>
      <c r="F25" s="32">
        <v>0.26</v>
      </c>
      <c r="G25" s="32">
        <v>6.66</v>
      </c>
      <c r="H25" s="32">
        <v>34.130000000000003</v>
      </c>
    </row>
    <row r="26" spans="2:8" x14ac:dyDescent="0.25">
      <c r="B26" s="11" t="s">
        <v>21</v>
      </c>
      <c r="C26" s="11" t="s">
        <v>59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3" t="s">
        <v>14</v>
      </c>
      <c r="D27" s="10">
        <f>D19+D20+D21+D22+D23+D24+D25+D26</f>
        <v>940</v>
      </c>
      <c r="E27" s="10">
        <f t="shared" ref="E27:H27" si="1">E19+E20+E21+E22+E23+E24+E25+E26</f>
        <v>35.43</v>
      </c>
      <c r="F27" s="10">
        <f t="shared" si="1"/>
        <v>31.240000000000006</v>
      </c>
      <c r="G27" s="10">
        <f t="shared" si="1"/>
        <v>122.86</v>
      </c>
      <c r="H27" s="10">
        <f t="shared" si="1"/>
        <v>896.67</v>
      </c>
    </row>
    <row r="28" spans="2:8" x14ac:dyDescent="0.25">
      <c r="B28" s="11"/>
      <c r="C28" s="25" t="s">
        <v>25</v>
      </c>
      <c r="D28" s="10"/>
      <c r="E28" s="10"/>
      <c r="F28" s="10"/>
      <c r="G28" s="10"/>
      <c r="H28" s="10"/>
    </row>
    <row r="29" spans="2:8" x14ac:dyDescent="0.25">
      <c r="B29" s="22" t="s">
        <v>35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6" t="s">
        <v>50</v>
      </c>
      <c r="C30" s="27" t="s">
        <v>51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 x14ac:dyDescent="0.25">
      <c r="B31" s="22"/>
      <c r="C31" s="25" t="s">
        <v>27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5" t="s">
        <v>28</v>
      </c>
      <c r="D32" s="10"/>
      <c r="E32" s="10"/>
      <c r="F32" s="10"/>
      <c r="G32" s="10"/>
      <c r="H32" s="10"/>
    </row>
    <row r="33" spans="2:8" x14ac:dyDescent="0.25">
      <c r="B33" s="11" t="s">
        <v>29</v>
      </c>
      <c r="C33" s="11" t="s">
        <v>60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52</v>
      </c>
      <c r="C34" s="22" t="s">
        <v>53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54</v>
      </c>
      <c r="C35" s="11" t="s">
        <v>55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56</v>
      </c>
      <c r="C36" s="11" t="s">
        <v>26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30</v>
      </c>
      <c r="D39" s="10">
        <f>D33+D34+D35+D36+D38+D37</f>
        <v>525</v>
      </c>
      <c r="E39" s="10">
        <f t="shared" ref="E39:H39" si="3">E33+E34+E35+E36+E38+E37</f>
        <v>18.950000000000003</v>
      </c>
      <c r="F39" s="10">
        <f t="shared" si="3"/>
        <v>25.5</v>
      </c>
      <c r="G39" s="10">
        <f t="shared" si="3"/>
        <v>64.449999999999989</v>
      </c>
      <c r="H39" s="10">
        <f t="shared" si="3"/>
        <v>563.45000000000005</v>
      </c>
    </row>
    <row r="40" spans="2:8" x14ac:dyDescent="0.25">
      <c r="B40" s="14"/>
      <c r="C40" s="13" t="s">
        <v>31</v>
      </c>
      <c r="D40" s="10"/>
      <c r="E40" s="10"/>
      <c r="F40" s="10"/>
      <c r="G40" s="10"/>
      <c r="H40" s="10"/>
    </row>
    <row r="41" spans="2:8" ht="30" x14ac:dyDescent="0.25">
      <c r="B41" s="14" t="s">
        <v>32</v>
      </c>
      <c r="C41" s="12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2460</v>
      </c>
      <c r="E43" s="10">
        <f>E17+E27+E31+E39+E42</f>
        <v>83.56</v>
      </c>
      <c r="F43" s="10">
        <f>F17+F27+F31+F39+F42</f>
        <v>86.76</v>
      </c>
      <c r="G43" s="10">
        <f>G17+G27+G31+G39+G42</f>
        <v>323.39</v>
      </c>
      <c r="H43" s="10">
        <f>H17+H27+H31+H39+H42</f>
        <v>2400.04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8" sqref="B8:H4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37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23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38</v>
      </c>
      <c r="C12" s="12" t="s">
        <v>39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35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80</v>
      </c>
      <c r="E15" s="9">
        <v>5.28</v>
      </c>
      <c r="F15" s="9">
        <v>0.62</v>
      </c>
      <c r="G15" s="9">
        <v>34.299999999999997</v>
      </c>
      <c r="H15" s="9">
        <v>164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505</v>
      </c>
      <c r="E17" s="10">
        <f t="shared" ref="E17:H17" si="0">E11+E12+E13+E14+E15+E16</f>
        <v>15.079999999999998</v>
      </c>
      <c r="F17" s="10">
        <f t="shared" si="0"/>
        <v>18.62</v>
      </c>
      <c r="G17" s="10">
        <f t="shared" si="0"/>
        <v>66.180000000000007</v>
      </c>
      <c r="H17" s="10">
        <f t="shared" si="0"/>
        <v>494.12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20" t="s">
        <v>40</v>
      </c>
      <c r="C19" s="12" t="s">
        <v>41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1" t="s">
        <v>42</v>
      </c>
      <c r="C20" s="11" t="s">
        <v>43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44</v>
      </c>
      <c r="C21" s="11" t="s">
        <v>45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46</v>
      </c>
      <c r="C22" s="11" t="s">
        <v>47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48</v>
      </c>
      <c r="C23" s="11" t="s">
        <v>49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ht="15.75" thickBot="1" x14ac:dyDescent="0.3">
      <c r="B25" s="30" t="s">
        <v>21</v>
      </c>
      <c r="C25" s="31" t="s">
        <v>24</v>
      </c>
      <c r="D25" s="32">
        <v>20</v>
      </c>
      <c r="E25" s="32">
        <v>1.3</v>
      </c>
      <c r="F25" s="32">
        <v>0.26</v>
      </c>
      <c r="G25" s="32">
        <v>6.66</v>
      </c>
      <c r="H25" s="32">
        <v>34.130000000000003</v>
      </c>
    </row>
    <row r="26" spans="2:8" x14ac:dyDescent="0.25">
      <c r="B26" s="11" t="s">
        <v>21</v>
      </c>
      <c r="C26" s="11" t="s">
        <v>59</v>
      </c>
      <c r="D26" s="9">
        <v>120</v>
      </c>
      <c r="E26" s="9">
        <v>0.5</v>
      </c>
      <c r="F26" s="9">
        <v>0.5</v>
      </c>
      <c r="G26" s="9">
        <v>11.8</v>
      </c>
      <c r="H26" s="9">
        <v>53.3</v>
      </c>
    </row>
    <row r="27" spans="2:8" x14ac:dyDescent="0.25">
      <c r="B27" s="11"/>
      <c r="C27" s="13" t="s">
        <v>14</v>
      </c>
      <c r="D27" s="10">
        <f>D19+D20+D21+D22+D23+D24+D25+D26</f>
        <v>1060</v>
      </c>
      <c r="E27" s="10">
        <f t="shared" ref="E27:H27" si="1">E19+E20+E21+E22+E23+E24+E25+E26</f>
        <v>41.15</v>
      </c>
      <c r="F27" s="10">
        <f t="shared" si="1"/>
        <v>34.4</v>
      </c>
      <c r="G27" s="10">
        <f t="shared" si="1"/>
        <v>151.72</v>
      </c>
      <c r="H27" s="10">
        <f t="shared" si="1"/>
        <v>1061.54</v>
      </c>
    </row>
    <row r="28" spans="2:8" x14ac:dyDescent="0.25">
      <c r="B28" s="11"/>
      <c r="C28" s="25" t="s">
        <v>25</v>
      </c>
      <c r="D28" s="10"/>
      <c r="E28" s="10"/>
      <c r="F28" s="10"/>
      <c r="G28" s="10"/>
      <c r="H28" s="10"/>
    </row>
    <row r="29" spans="2:8" x14ac:dyDescent="0.25">
      <c r="B29" s="11" t="s">
        <v>35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33" t="s">
        <v>50</v>
      </c>
      <c r="C30" s="29" t="s">
        <v>51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25" t="s">
        <v>27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28</v>
      </c>
      <c r="D32" s="10"/>
      <c r="E32" s="10"/>
      <c r="F32" s="10"/>
      <c r="G32" s="10"/>
      <c r="H32" s="10"/>
    </row>
    <row r="33" spans="2:8" x14ac:dyDescent="0.25">
      <c r="B33" s="11" t="s">
        <v>29</v>
      </c>
      <c r="C33" s="11" t="s">
        <v>60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52</v>
      </c>
      <c r="C34" s="22" t="s">
        <v>53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54</v>
      </c>
      <c r="C35" s="11" t="s">
        <v>55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56</v>
      </c>
      <c r="C36" s="11" t="s">
        <v>26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4"/>
      <c r="C39" s="13" t="s">
        <v>30</v>
      </c>
      <c r="D39" s="10">
        <f>D33+D34+D35+D36+D37+D38</f>
        <v>565</v>
      </c>
      <c r="E39" s="10">
        <f t="shared" ref="E39:H39" si="2">E33+E34+E35+E36+E37+E38</f>
        <v>20.260000000000002</v>
      </c>
      <c r="F39" s="10">
        <f t="shared" si="2"/>
        <v>26.62</v>
      </c>
      <c r="G39" s="10">
        <f t="shared" si="2"/>
        <v>73.209999999999994</v>
      </c>
      <c r="H39" s="10">
        <f t="shared" si="2"/>
        <v>614.65</v>
      </c>
    </row>
    <row r="40" spans="2:8" x14ac:dyDescent="0.25">
      <c r="B40" s="14"/>
      <c r="C40" s="13" t="s">
        <v>31</v>
      </c>
      <c r="D40" s="10"/>
      <c r="E40" s="10"/>
      <c r="F40" s="10"/>
      <c r="G40" s="10"/>
      <c r="H40" s="10"/>
    </row>
    <row r="41" spans="2:8" ht="30" x14ac:dyDescent="0.25">
      <c r="B41" s="14" t="s">
        <v>32</v>
      </c>
      <c r="C41" s="12" t="s">
        <v>33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34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2630</v>
      </c>
      <c r="E43" s="10">
        <f>E17+E27+E31+E39+E42</f>
        <v>90.59</v>
      </c>
      <c r="F43" s="10">
        <f>F17+F27+F31+F39+F42</f>
        <v>91.039999999999992</v>
      </c>
      <c r="G43" s="10">
        <f>G17+G27+G31+G39+G42</f>
        <v>361.01</v>
      </c>
      <c r="H43" s="10">
        <f>H17+H27+H31+H39+H42</f>
        <v>2616.1099999999997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2025-01-28T13:23:23Z</dcterms:modified>
</cp:coreProperties>
</file>