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H42" i="2" s="1"/>
  <c r="G17" i="2"/>
  <c r="F17" i="2"/>
  <c r="E17" i="2"/>
  <c r="D17" i="2"/>
  <c r="D42" i="2" s="1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1" l="1"/>
  <c r="H42" i="1"/>
  <c r="E42" i="1"/>
  <c r="F42" i="1"/>
  <c r="G42" i="1"/>
  <c r="E42" i="2"/>
  <c r="F42" i="2"/>
  <c r="G42" i="2"/>
</calcChain>
</file>

<file path=xl/sharedStrings.xml><?xml version="1.0" encoding="utf-8"?>
<sst xmlns="http://schemas.openxmlformats.org/spreadsheetml/2006/main" count="123" uniqueCount="53">
  <si>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</si>
  <si>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</si>
  <si>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</si>
  <si>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</si>
  <si>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</si>
  <si>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</si>
  <si>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</si>
  <si>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</si>
  <si>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</si>
  <si>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</si>
  <si>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</si>
  <si>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</si>
  <si>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</si>
  <si>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</si>
  <si>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</si>
  <si>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</si>
  <si>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</si>
  <si>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</si>
  <si>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</si>
  <si>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</si>
  <si>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</si>
  <si>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</si>
  <si>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</si>
  <si>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Хлеб ржаной</t>
  </si>
  <si>
    <t xml:space="preserve">Полдник </t>
  </si>
  <si>
    <t xml:space="preserve">Какао с молоком 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</si>
  <si>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</si>
  <si>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</si>
  <si>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</si>
  <si>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</si>
  <si>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</si>
  <si>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</si>
  <si>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</si>
  <si>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54-2ги</t>
  </si>
  <si>
    <t>54-21ги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</si>
  <si>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</si>
  <si>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</si>
  <si>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</si>
  <si>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</si>
  <si>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</si>
  <si>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</si>
  <si>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</si>
  <si>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</si>
  <si>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</si>
  <si>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</si>
  <si>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</si>
  <si>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</si>
  <si>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</si>
  <si>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</si>
  <si>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</si>
  <si>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30 января   2025 г</t>
  </si>
  <si>
    <t>30 января   2024 г</t>
  </si>
  <si>
    <t>Фрукт (мандарин)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</si>
</sst>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Normal="100" workbookViewId="0">
      <selection activeCell="B8" sqref="B8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35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37</v>
      </c>
      <c r="C12" s="12" t="s">
        <v>38</v>
      </c>
      <c r="D12" s="16">
        <v>200</v>
      </c>
      <c r="E12" s="16">
        <v>5</v>
      </c>
      <c r="F12" s="16">
        <v>5.8</v>
      </c>
      <c r="G12" s="16">
        <v>24.1</v>
      </c>
      <c r="H12" s="16">
        <v>168.9</v>
      </c>
    </row>
    <row r="13" spans="2:21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ht="15.75" thickBot="1" x14ac:dyDescent="0.3">
      <c r="B14" s="25" t="s">
        <v>12</v>
      </c>
      <c r="C14" s="26" t="s">
        <v>5</v>
      </c>
      <c r="D14" s="27">
        <v>70</v>
      </c>
      <c r="E14" s="27">
        <v>5.28</v>
      </c>
      <c r="F14" s="27">
        <v>0.62</v>
      </c>
      <c r="G14" s="27">
        <v>34.299999999999997</v>
      </c>
      <c r="H14" s="27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8" t="s">
        <v>41</v>
      </c>
      <c r="C20" s="12" t="s">
        <v>42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20" t="s">
        <v>43</v>
      </c>
      <c r="C21" s="29" t="s">
        <v>44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4" t="s">
        <v>12</v>
      </c>
      <c r="C22" s="24" t="s">
        <v>45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ht="15.75" thickBot="1" x14ac:dyDescent="0.3">
      <c r="B24" s="25" t="s">
        <v>21</v>
      </c>
      <c r="C24" s="26" t="s">
        <v>23</v>
      </c>
      <c r="D24" s="27">
        <v>20</v>
      </c>
      <c r="E24" s="27">
        <v>1.3</v>
      </c>
      <c r="F24" s="27">
        <v>0.26</v>
      </c>
      <c r="G24" s="27">
        <v>6.66</v>
      </c>
      <c r="H24" s="27">
        <v>34.130000000000003</v>
      </c>
    </row>
    <row r="25" spans="2:8" x14ac:dyDescent="0.25">
      <c r="B25" s="11" t="s">
        <v>21</v>
      </c>
      <c r="C25" s="11" t="s">
        <v>52</v>
      </c>
      <c r="D25" s="9">
        <v>140</v>
      </c>
      <c r="E25" s="9">
        <v>1.1000000000000001</v>
      </c>
      <c r="F25" s="9">
        <v>0.3</v>
      </c>
      <c r="G25" s="9">
        <v>10.5</v>
      </c>
      <c r="H25" s="9">
        <v>49</v>
      </c>
    </row>
    <row r="26" spans="2:8" x14ac:dyDescent="0.25">
      <c r="B26" s="11"/>
      <c r="C26" s="13" t="s">
        <v>14</v>
      </c>
      <c r="D26" s="10">
        <f>D19+D20+D21+D22+D23+D24+D25</f>
        <v>880</v>
      </c>
      <c r="E26" s="10">
        <f t="shared" ref="E26:H26" si="1">E19+E20+E21+E22+E23+E24+E25</f>
        <v>38.85</v>
      </c>
      <c r="F26" s="10">
        <f t="shared" si="1"/>
        <v>10.83</v>
      </c>
      <c r="G26" s="10">
        <f t="shared" si="1"/>
        <v>110.86</v>
      </c>
      <c r="H26" s="10">
        <f t="shared" si="1"/>
        <v>699.18000000000006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23" t="s">
        <v>34</v>
      </c>
      <c r="C28" s="30" t="s">
        <v>25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4" t="s">
        <v>46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3" t="s">
        <v>26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3" t="s">
        <v>27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9">
        <v>10</v>
      </c>
      <c r="E32" s="9">
        <v>0.1</v>
      </c>
      <c r="F32" s="9">
        <v>7.2</v>
      </c>
      <c r="G32" s="9">
        <v>0.1</v>
      </c>
      <c r="H32" s="9">
        <v>66.099999999999994</v>
      </c>
    </row>
    <row r="33" spans="2:8" x14ac:dyDescent="0.25">
      <c r="B33" s="11" t="s">
        <v>22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20" t="s">
        <v>48</v>
      </c>
      <c r="C34" s="12" t="s">
        <v>49</v>
      </c>
      <c r="D34" s="16">
        <v>250</v>
      </c>
      <c r="E34" s="16">
        <v>6.12</v>
      </c>
      <c r="F34" s="16">
        <v>5.62</v>
      </c>
      <c r="G34" s="16">
        <v>22.97</v>
      </c>
      <c r="H34" s="16">
        <v>166.85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28</v>
      </c>
      <c r="D38" s="10">
        <f>D32+D33+D34+D35+D36+D37</f>
        <v>575</v>
      </c>
      <c r="E38" s="10">
        <f t="shared" ref="E38:H38" si="3">E32+E33+E34+E35+E36+E37</f>
        <v>17.46</v>
      </c>
      <c r="F38" s="10">
        <f t="shared" si="3"/>
        <v>18.100000000000001</v>
      </c>
      <c r="G38" s="10">
        <f t="shared" si="3"/>
        <v>78.47</v>
      </c>
      <c r="H38" s="10">
        <f t="shared" si="3"/>
        <v>547.45000000000005</v>
      </c>
    </row>
    <row r="39" spans="2:8" x14ac:dyDescent="0.25">
      <c r="B39" s="14"/>
      <c r="C39" s="13" t="s">
        <v>29</v>
      </c>
      <c r="D39" s="10"/>
      <c r="E39" s="10"/>
      <c r="F39" s="10"/>
      <c r="G39" s="10"/>
      <c r="H39" s="10"/>
    </row>
    <row r="40" spans="2:8" ht="30" x14ac:dyDescent="0.25">
      <c r="B40" s="14" t="s">
        <v>30</v>
      </c>
      <c r="C40" s="12" t="s">
        <v>31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32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2465</v>
      </c>
      <c r="E42" s="10">
        <f>E17+E26+E30+E38+E41</f>
        <v>85.53</v>
      </c>
      <c r="F42" s="10">
        <f>F17+F26+F30+F38+F41</f>
        <v>60.43</v>
      </c>
      <c r="G42" s="10">
        <f>G17+G26+G30+G38+G41</f>
        <v>331.21000000000004</v>
      </c>
      <c r="H42" s="10">
        <f>H17+H26+H30+H38+H41</f>
        <v>2243.83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Normal="100" workbookViewId="0">
      <selection activeCell="B8" sqref="B8:H4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20" t="s">
        <v>37</v>
      </c>
      <c r="C12" s="12" t="s">
        <v>38</v>
      </c>
      <c r="D12" s="16">
        <v>200</v>
      </c>
      <c r="E12" s="16">
        <v>5</v>
      </c>
      <c r="F12" s="16">
        <v>5.8</v>
      </c>
      <c r="G12" s="16">
        <v>24.1</v>
      </c>
      <c r="H12" s="16">
        <v>168.9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ht="15.75" thickBot="1" x14ac:dyDescent="0.3">
      <c r="B14" s="25" t="s">
        <v>12</v>
      </c>
      <c r="C14" s="26" t="s">
        <v>5</v>
      </c>
      <c r="D14" s="27">
        <v>80</v>
      </c>
      <c r="E14" s="27">
        <v>5.28</v>
      </c>
      <c r="F14" s="27">
        <v>0.62</v>
      </c>
      <c r="G14" s="27">
        <v>34.299999999999997</v>
      </c>
      <c r="H14" s="27">
        <v>164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60</v>
      </c>
      <c r="E19" s="9">
        <v>1.2</v>
      </c>
      <c r="F19" s="9">
        <v>0.2</v>
      </c>
      <c r="G19" s="9">
        <v>6.1</v>
      </c>
      <c r="H19" s="9">
        <v>31.3</v>
      </c>
    </row>
    <row r="20" spans="2:8" ht="30" x14ac:dyDescent="0.25">
      <c r="B20" s="28" t="s">
        <v>41</v>
      </c>
      <c r="C20" s="12" t="s">
        <v>42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20" t="s">
        <v>43</v>
      </c>
      <c r="C21" s="29" t="s">
        <v>44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4" t="s">
        <v>12</v>
      </c>
      <c r="C22" s="24" t="s">
        <v>45</v>
      </c>
      <c r="D22" s="21">
        <v>180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ht="15.75" thickBot="1" x14ac:dyDescent="0.3">
      <c r="B24" s="25" t="s">
        <v>21</v>
      </c>
      <c r="C24" s="26" t="s">
        <v>23</v>
      </c>
      <c r="D24" s="27">
        <v>20</v>
      </c>
      <c r="E24" s="27">
        <v>1.3</v>
      </c>
      <c r="F24" s="27">
        <v>0.26</v>
      </c>
      <c r="G24" s="27">
        <v>6.66</v>
      </c>
      <c r="H24" s="27">
        <v>34.130000000000003</v>
      </c>
    </row>
    <row r="25" spans="2:8" x14ac:dyDescent="0.25">
      <c r="B25" s="11" t="s">
        <v>21</v>
      </c>
      <c r="C25" s="11" t="s">
        <v>52</v>
      </c>
      <c r="D25" s="9">
        <v>140</v>
      </c>
      <c r="E25" s="9">
        <v>1.1000000000000001</v>
      </c>
      <c r="F25" s="9">
        <v>0.3</v>
      </c>
      <c r="G25" s="9">
        <v>10.5</v>
      </c>
      <c r="H25" s="9">
        <v>49</v>
      </c>
    </row>
    <row r="26" spans="2:8" x14ac:dyDescent="0.25">
      <c r="B26" s="11"/>
      <c r="C26" s="13" t="s">
        <v>14</v>
      </c>
      <c r="D26" s="10">
        <f>D19+D20+D21+D22+D23+D24+D25</f>
        <v>1010</v>
      </c>
      <c r="E26" s="10">
        <f t="shared" ref="E26:H26" si="1">E19+E20+E21+E22+E23+E24+E25</f>
        <v>46.94</v>
      </c>
      <c r="F26" s="10">
        <f t="shared" si="1"/>
        <v>13.17</v>
      </c>
      <c r="G26" s="10">
        <f t="shared" si="1"/>
        <v>122.92999999999999</v>
      </c>
      <c r="H26" s="10">
        <f t="shared" si="1"/>
        <v>801.15000000000009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22" t="s">
        <v>25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4" t="s">
        <v>46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11"/>
      <c r="C30" s="13" t="s">
        <v>26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3" t="s">
        <v>27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31">
        <v>15</v>
      </c>
      <c r="E32" s="31">
        <v>0.15</v>
      </c>
      <c r="F32" s="31">
        <v>10.8</v>
      </c>
      <c r="G32" s="31">
        <v>0.15</v>
      </c>
      <c r="H32" s="31">
        <v>99.15</v>
      </c>
    </row>
    <row r="33" spans="2:8" x14ac:dyDescent="0.25">
      <c r="B33" s="11" t="s">
        <v>22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20" t="s">
        <v>48</v>
      </c>
      <c r="C34" s="12" t="s">
        <v>49</v>
      </c>
      <c r="D34" s="16">
        <v>300</v>
      </c>
      <c r="E34" s="16">
        <v>7.34</v>
      </c>
      <c r="F34" s="16">
        <v>6.74</v>
      </c>
      <c r="G34" s="16">
        <v>27.56</v>
      </c>
      <c r="H34" s="16">
        <v>200.22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7.54</v>
      </c>
      <c r="F36" s="9">
        <v>0.88</v>
      </c>
      <c r="G36" s="9">
        <v>49</v>
      </c>
      <c r="H36" s="9">
        <v>234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28</v>
      </c>
      <c r="D38" s="10">
        <f>D32+D33+D34+D35+D36+D37</f>
        <v>630</v>
      </c>
      <c r="E38" s="10">
        <f t="shared" ref="E38:H38" si="3">E32+E33+E34+E35+E36+E37</f>
        <v>18.73</v>
      </c>
      <c r="F38" s="10">
        <f t="shared" si="3"/>
        <v>22.82</v>
      </c>
      <c r="G38" s="10">
        <f t="shared" si="3"/>
        <v>83.11</v>
      </c>
      <c r="H38" s="10">
        <f t="shared" si="3"/>
        <v>613.87000000000012</v>
      </c>
    </row>
    <row r="39" spans="2:8" x14ac:dyDescent="0.25">
      <c r="B39" s="14"/>
      <c r="C39" s="13" t="s">
        <v>29</v>
      </c>
      <c r="D39" s="10"/>
      <c r="E39" s="10"/>
      <c r="F39" s="10"/>
      <c r="G39" s="10"/>
      <c r="H39" s="10"/>
    </row>
    <row r="40" spans="2:8" ht="30" x14ac:dyDescent="0.25">
      <c r="B40" s="14" t="s">
        <v>30</v>
      </c>
      <c r="C40" s="12" t="s">
        <v>31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32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2660</v>
      </c>
      <c r="E42" s="10">
        <f>E17+E26+E30+E38+E41</f>
        <v>94.89</v>
      </c>
      <c r="F42" s="10">
        <f>F17+F26+F30+F38+F41</f>
        <v>67.490000000000009</v>
      </c>
      <c r="G42" s="10">
        <f>G17+G26+G30+G38+G41</f>
        <v>347.92</v>
      </c>
      <c r="H42" s="10">
        <f>H17+H26+H30+H38+H41</f>
        <v>2412.2200000000003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2025-01-29T13:20:49Z</dcterms:modified>
</cp:coreProperties>
</file>