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H43" i="2" s="1"/>
  <c r="G16" i="2"/>
  <c r="F16" i="2"/>
  <c r="E16" i="2"/>
  <c r="D16" i="2"/>
  <c r="D43" i="2" s="1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E43" i="2" l="1"/>
  <c r="F43" i="2"/>
  <c r="G43" i="2"/>
  <c r="D43" i="1"/>
  <c r="H43" i="1"/>
  <c r="G43" i="1"/>
  <c r="E43" i="1"/>
  <c r="F43" i="1"/>
</calcChain>
</file>

<file path=xl/sharedStrings.xml><?xml version="1.0" encoding="utf-8"?>
<sst xmlns="http://schemas.openxmlformats.org/spreadsheetml/2006/main" count="129" uniqueCount="58">
  <si>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</si>
  <si>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</si>
  <si>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</si>
  <si>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</si>
  <si>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</si>
  <si>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</si>
  <si>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</si>
  <si>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</si>
  <si>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</si>
  <si>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</si>
  <si>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</si>
  <si>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</si>
  <si>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</si>
  <si>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</si>
  <si>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</si>
  <si>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</si>
  <si>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</si>
  <si>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</si>
  <si>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</si>
  <si>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</si>
  <si>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</si>
  <si>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</si>
  <si>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</si>
  <si>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</si>
  <si>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</si>
  <si>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</si>
  <si>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</si>
  <si>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</si>
  <si>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</si>
  <si>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</si>
  <si>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</si>
  <si>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</si>
  <si>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</si>
  <si>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</si>
  <si>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</si>
  <si>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54-3соус</t>
  </si>
  <si>
    <t xml:space="preserve">Соус красный  основной </t>
  </si>
  <si>
    <t>54-21ги</t>
  </si>
  <si>
    <t xml:space="preserve">Какао с молоком  </t>
  </si>
  <si>
    <t>Сыр в нарезке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</si>
  <si>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</si>
  <si>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</si>
  <si>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</si>
  <si>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</si>
  <si>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</si>
  <si>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</si>
  <si>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</si>
  <si>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</si>
  <si>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</si>
  <si>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</si>
  <si>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</si>
  <si>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</si>
  <si>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</si>
  <si>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Фрукт (яблоко)</t>
  </si>
  <si>
    <t>Булочное изделие пром произв</t>
  </si>
  <si>
    <t>54-14р</t>
  </si>
  <si>
    <t>Котлета рыбная любительская</t>
  </si>
  <si>
    <t>05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</si>
</sst>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tabSelected="1" zoomScaleNormal="100"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40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41</v>
      </c>
      <c r="C12" s="12" t="s">
        <v>42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7" customHeight="1" x14ac:dyDescent="0.25">
      <c r="B18" s="20" t="s">
        <v>43</v>
      </c>
      <c r="C18" s="12" t="s">
        <v>44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ht="28.5" customHeight="1" x14ac:dyDescent="0.25">
      <c r="B19" s="11" t="s">
        <v>45</v>
      </c>
      <c r="C19" s="22" t="s">
        <v>46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 x14ac:dyDescent="0.25">
      <c r="B20" s="22" t="s">
        <v>47</v>
      </c>
      <c r="C20" s="22" t="s">
        <v>48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22" t="s">
        <v>49</v>
      </c>
      <c r="C21" s="22" t="s">
        <v>50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22" t="s">
        <v>35</v>
      </c>
      <c r="C22" s="22" t="s">
        <v>36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23" t="s">
        <v>51</v>
      </c>
      <c r="C23" s="23" t="s">
        <v>52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53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 t="s">
        <v>21</v>
      </c>
      <c r="C26" s="22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24" t="s">
        <v>14</v>
      </c>
      <c r="D27" s="10">
        <f>D18+D19+D20+D21+D22+D23+D24+D25+D26</f>
        <v>980</v>
      </c>
      <c r="E27" s="10">
        <f t="shared" ref="E27:H27" si="1">E18+E19+E20+E21+E22+E23+E24+E25+E26</f>
        <v>33.51</v>
      </c>
      <c r="F27" s="10">
        <f t="shared" si="1"/>
        <v>30.47</v>
      </c>
      <c r="G27" s="10">
        <f t="shared" si="1"/>
        <v>141.6</v>
      </c>
      <c r="H27" s="10">
        <f t="shared" si="1"/>
        <v>972.45</v>
      </c>
    </row>
    <row r="28" spans="2:8" x14ac:dyDescent="0.25">
      <c r="B28" s="11"/>
      <c r="C28" s="24" t="s">
        <v>24</v>
      </c>
      <c r="D28" s="10"/>
      <c r="E28" s="10"/>
      <c r="F28" s="10"/>
      <c r="G28" s="10"/>
      <c r="H28" s="10"/>
    </row>
    <row r="29" spans="2:8" x14ac:dyDescent="0.25">
      <c r="B29" s="11" t="s">
        <v>37</v>
      </c>
      <c r="C29" s="11" t="s">
        <v>38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51</v>
      </c>
      <c r="C30" s="23" t="s">
        <v>54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39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33</v>
      </c>
      <c r="C34" s="22" t="s">
        <v>34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55</v>
      </c>
      <c r="C35" s="11" t="s">
        <v>56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5.65</v>
      </c>
      <c r="F37" s="9">
        <v>0.66</v>
      </c>
      <c r="G37" s="9">
        <v>36.75</v>
      </c>
      <c r="H37" s="9">
        <v>175.7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4"/>
      <c r="C39" s="13" t="s">
        <v>27</v>
      </c>
      <c r="D39" s="10">
        <f>D33+D34+D35+D36+D37+D38</f>
        <v>540</v>
      </c>
      <c r="E39" s="10">
        <f t="shared" ref="E39:H39" si="3">E33+E34+E35+E36+E37+E38</f>
        <v>25.450000000000003</v>
      </c>
      <c r="F39" s="10">
        <f t="shared" si="3"/>
        <v>14.260000000000002</v>
      </c>
      <c r="G39" s="10">
        <f t="shared" si="3"/>
        <v>69.05</v>
      </c>
      <c r="H39" s="10">
        <f t="shared" si="3"/>
        <v>507.8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2550</v>
      </c>
      <c r="E43" s="10">
        <f t="shared" ref="E43:H43" si="4">E16+E27+E31+E39+E42</f>
        <v>89.16</v>
      </c>
      <c r="F43" s="10">
        <f t="shared" si="4"/>
        <v>73.17</v>
      </c>
      <c r="G43" s="10">
        <f t="shared" si="4"/>
        <v>350.52000000000004</v>
      </c>
      <c r="H43" s="10">
        <f t="shared" si="4"/>
        <v>2423.4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40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20" t="s">
        <v>41</v>
      </c>
      <c r="C12" s="12" t="s">
        <v>42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30" x14ac:dyDescent="0.25">
      <c r="B18" s="20" t="s">
        <v>43</v>
      </c>
      <c r="C18" s="12" t="s">
        <v>44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45</v>
      </c>
      <c r="C19" s="22" t="s">
        <v>46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22" t="s">
        <v>47</v>
      </c>
      <c r="C20" s="22" t="s">
        <v>48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22" t="s">
        <v>49</v>
      </c>
      <c r="C21" s="22" t="s">
        <v>50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22" t="s">
        <v>35</v>
      </c>
      <c r="C22" s="22" t="s">
        <v>36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 x14ac:dyDescent="0.25">
      <c r="B23" s="23" t="s">
        <v>51</v>
      </c>
      <c r="C23" s="23" t="s">
        <v>52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53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 t="s">
        <v>21</v>
      </c>
      <c r="C26" s="22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24" t="s">
        <v>14</v>
      </c>
      <c r="D27" s="10">
        <f>D18+D19+D20+D21+D22+D23+D24+D25+D26</f>
        <v>1125</v>
      </c>
      <c r="E27" s="10">
        <f t="shared" ref="E27:H27" si="1">E18+E19+E20+E21+E22+E23+E24+E25+E26</f>
        <v>40.35</v>
      </c>
      <c r="F27" s="10">
        <f t="shared" si="1"/>
        <v>40.29</v>
      </c>
      <c r="G27" s="10">
        <f t="shared" si="1"/>
        <v>157.9</v>
      </c>
      <c r="H27" s="10">
        <f t="shared" si="1"/>
        <v>1153.3100000000002</v>
      </c>
    </row>
    <row r="28" spans="2:8" x14ac:dyDescent="0.25">
      <c r="B28" s="11"/>
      <c r="C28" s="24" t="s">
        <v>24</v>
      </c>
      <c r="D28" s="10"/>
      <c r="E28" s="10"/>
      <c r="F28" s="10"/>
      <c r="G28" s="10"/>
      <c r="H28" s="10"/>
    </row>
    <row r="29" spans="2:8" x14ac:dyDescent="0.25">
      <c r="B29" s="11" t="s">
        <v>37</v>
      </c>
      <c r="C29" s="11" t="s">
        <v>38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51</v>
      </c>
      <c r="C30" s="23" t="s">
        <v>54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32</v>
      </c>
      <c r="C33" s="11" t="s">
        <v>39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33</v>
      </c>
      <c r="C34" s="22" t="s">
        <v>34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55</v>
      </c>
      <c r="C35" s="11" t="s">
        <v>56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7.55</v>
      </c>
      <c r="F37" s="9">
        <v>0.88</v>
      </c>
      <c r="G37" s="9">
        <v>49</v>
      </c>
      <c r="H37" s="9">
        <v>234.2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4"/>
      <c r="C39" s="13" t="s">
        <v>27</v>
      </c>
      <c r="D39" s="10">
        <f>D33+D34+D35+D36+D37+D38</f>
        <v>595</v>
      </c>
      <c r="E39" s="10">
        <f t="shared" ref="E39:H39" si="3">E33+E34+E35+E36+E37+E38</f>
        <v>27.990000000000002</v>
      </c>
      <c r="F39" s="10">
        <f t="shared" si="3"/>
        <v>15.520000000000001</v>
      </c>
      <c r="G39" s="10">
        <f t="shared" si="3"/>
        <v>85.259999999999991</v>
      </c>
      <c r="H39" s="10">
        <f t="shared" si="3"/>
        <v>594.18000000000006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2775</v>
      </c>
      <c r="E43" s="10">
        <f t="shared" ref="E43:H43" si="4">E16+E27+E31+E39+E42</f>
        <v>100.42000000000002</v>
      </c>
      <c r="F43" s="10">
        <f t="shared" si="4"/>
        <v>84.47</v>
      </c>
      <c r="G43" s="10">
        <f t="shared" si="4"/>
        <v>395.28</v>
      </c>
      <c r="H43" s="10">
        <f t="shared" si="4"/>
        <v>2749.1400000000003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2025-02-04T13:31:10Z</dcterms:modified>
</cp:coreProperties>
</file>