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H43" i="2" s="1"/>
  <c r="G17" i="2"/>
  <c r="G43" i="2" s="1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G43" i="1" s="1"/>
  <c r="F17" i="1"/>
  <c r="E17" i="1"/>
  <c r="D17" i="1"/>
  <c r="E43" i="2" l="1"/>
  <c r="E43" i="1"/>
  <c r="D43" i="2"/>
  <c r="F43" i="2"/>
  <c r="D43" i="1"/>
  <c r="H43" i="1"/>
  <c r="F43" i="1"/>
</calcChain>
</file>

<file path=xl/sharedStrings.xml><?xml version="1.0" encoding="utf-8"?>
<sst xmlns="http://schemas.openxmlformats.org/spreadsheetml/2006/main" count="133" uniqueCount="60">
  <si>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</si>
  <si>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</si>
  <si>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</si>
  <si>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</si>
  <si>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</si>
  <si>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</si>
  <si>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</si>
  <si>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</si>
  <si>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</si>
  <si>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</si>
  <si>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</si>
  <si>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</si>
  <si>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</si>
  <si>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</si>
  <si>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</si>
  <si>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</si>
  <si>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</si>
  <si>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</si>
  <si>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</si>
  <si>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</si>
  <si>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</si>
  <si>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</si>
  <si>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</si>
  <si>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 xml:space="preserve">Сыр  в нарезке </t>
  </si>
  <si>
    <t>Хлеб ржаной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</si>
  <si>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</si>
  <si>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</si>
  <si>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</si>
  <si>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</si>
  <si>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</si>
  <si>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</si>
  <si>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</si>
  <si>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</si>
  <si>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</si>
  <si>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</si>
  <si>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Сыр  в нарезке</t>
  </si>
  <si>
    <t>Пром.</t>
  </si>
  <si>
    <t>Булочное изделие пром произв</t>
  </si>
  <si>
    <t xml:space="preserve">1 неделя 3 день 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</si>
  <si>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</si>
  <si>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</si>
  <si>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</si>
  <si>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</si>
  <si>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</si>
  <si>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</si>
  <si>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</si>
  <si>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</si>
  <si>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</si>
  <si>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</si>
  <si>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</si>
  <si>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</si>
  <si>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</si>
  <si>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</si>
  <si>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</si>
  <si>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</si>
  <si>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</si>
  <si>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12 февраля    2025 г</t>
  </si>
  <si>
    <t>Фрукт (мандарин) по сезону</t>
  </si>
  <si>
    <t>54-2з</t>
  </si>
  <si>
    <t>Овощи в нарезке ( огурец)маринов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</si>
</sst>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B8" sqref="B8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38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22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39</v>
      </c>
      <c r="C12" s="12" t="s">
        <v>40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</row>
    <row r="13" spans="2:21" x14ac:dyDescent="0.25">
      <c r="B13" s="11" t="s">
        <v>34</v>
      </c>
      <c r="C13" s="25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26" t="s">
        <v>41</v>
      </c>
      <c r="C19" s="27" t="s">
        <v>42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43</v>
      </c>
      <c r="C20" s="11" t="s">
        <v>44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45</v>
      </c>
      <c r="C21" s="11" t="s">
        <v>46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47</v>
      </c>
      <c r="C22" s="11" t="s">
        <v>48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57</v>
      </c>
      <c r="D26" s="9">
        <v>150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3" t="s">
        <v>14</v>
      </c>
      <c r="D27" s="10">
        <f>D19+D20+D21+D22+D23+D24+D25+D26</f>
        <v>980</v>
      </c>
      <c r="E27" s="10">
        <f t="shared" ref="E27:H27" si="1">E19+E20+E21+E22+E23+E24+E25+E26</f>
        <v>36.730000000000004</v>
      </c>
      <c r="F27" s="10">
        <f t="shared" si="1"/>
        <v>31.180000000000003</v>
      </c>
      <c r="G27" s="10">
        <f t="shared" si="1"/>
        <v>124.9</v>
      </c>
      <c r="H27" s="10">
        <f t="shared" si="1"/>
        <v>909.44</v>
      </c>
    </row>
    <row r="28" spans="2:8" x14ac:dyDescent="0.25">
      <c r="B28" s="11"/>
      <c r="C28" s="28" t="s">
        <v>25</v>
      </c>
      <c r="D28" s="10"/>
      <c r="E28" s="10"/>
      <c r="F28" s="10"/>
      <c r="G28" s="10"/>
      <c r="H28" s="10"/>
    </row>
    <row r="29" spans="2:8" x14ac:dyDescent="0.25">
      <c r="B29" s="25" t="s">
        <v>34</v>
      </c>
      <c r="C29" s="25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9" t="s">
        <v>36</v>
      </c>
      <c r="C30" s="30" t="s">
        <v>37</v>
      </c>
      <c r="D30" s="31">
        <v>100</v>
      </c>
      <c r="E30" s="31">
        <v>7.9</v>
      </c>
      <c r="F30" s="31">
        <v>9.4</v>
      </c>
      <c r="G30" s="31">
        <v>55.5</v>
      </c>
      <c r="H30" s="31">
        <v>339</v>
      </c>
    </row>
    <row r="31" spans="2:8" x14ac:dyDescent="0.25">
      <c r="B31" s="25"/>
      <c r="C31" s="28" t="s">
        <v>27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8" t="s">
        <v>28</v>
      </c>
      <c r="D32" s="10"/>
      <c r="E32" s="10"/>
      <c r="F32" s="10"/>
      <c r="G32" s="10"/>
      <c r="H32" s="10"/>
    </row>
    <row r="33" spans="2:8" x14ac:dyDescent="0.25">
      <c r="B33" s="11" t="s">
        <v>58</v>
      </c>
      <c r="C33" s="11" t="s">
        <v>59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51</v>
      </c>
      <c r="C34" s="25" t="s">
        <v>52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53</v>
      </c>
      <c r="C35" s="11" t="s">
        <v>54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55</v>
      </c>
      <c r="C36" s="11" t="s">
        <v>26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29</v>
      </c>
      <c r="D39" s="10">
        <f>D33+D34+D35+D36+D38+D37</f>
        <v>525</v>
      </c>
      <c r="E39" s="10">
        <f t="shared" ref="E39:H39" si="3">E33+E34+E35+E36+E38+E37</f>
        <v>18.950000000000003</v>
      </c>
      <c r="F39" s="10">
        <f t="shared" si="3"/>
        <v>25.5</v>
      </c>
      <c r="G39" s="10">
        <f t="shared" si="3"/>
        <v>64.449999999999989</v>
      </c>
      <c r="H39" s="10">
        <f t="shared" si="3"/>
        <v>563.45000000000005</v>
      </c>
    </row>
    <row r="40" spans="2:8" x14ac:dyDescent="0.25">
      <c r="B40" s="14"/>
      <c r="C40" s="13" t="s">
        <v>30</v>
      </c>
      <c r="D40" s="10"/>
      <c r="E40" s="10"/>
      <c r="F40" s="10"/>
      <c r="G40" s="10"/>
      <c r="H40" s="10"/>
    </row>
    <row r="41" spans="2:8" ht="30" x14ac:dyDescent="0.25">
      <c r="B41" s="14" t="s">
        <v>31</v>
      </c>
      <c r="C41" s="12" t="s">
        <v>32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33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2500</v>
      </c>
      <c r="E43" s="10">
        <f>E17+E27+E31+E39+E42</f>
        <v>84.860000000000014</v>
      </c>
      <c r="F43" s="10">
        <f>F17+F27+F31+F39+F42</f>
        <v>86.7</v>
      </c>
      <c r="G43" s="10">
        <f>G17+G27+G31+G39+G42</f>
        <v>325.42999999999995</v>
      </c>
      <c r="H43" s="10">
        <f>H17+H27+H31+H39+H42</f>
        <v>2412.81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38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39</v>
      </c>
      <c r="C12" s="12" t="s">
        <v>40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34</v>
      </c>
      <c r="C13" s="25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20" t="s">
        <v>41</v>
      </c>
      <c r="C19" s="12" t="s">
        <v>42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43</v>
      </c>
      <c r="C20" s="11" t="s">
        <v>44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45</v>
      </c>
      <c r="C21" s="11" t="s">
        <v>46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47</v>
      </c>
      <c r="C22" s="11" t="s">
        <v>48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57</v>
      </c>
      <c r="D26" s="9">
        <v>150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3" t="s">
        <v>14</v>
      </c>
      <c r="D27" s="10">
        <f>D19+D20+D21+D22+D23+D24+D25+D26</f>
        <v>1060</v>
      </c>
      <c r="E27" s="10">
        <f t="shared" ref="E27:H27" si="1">E19+E20+E21+E22+E23+E24+E25+E26</f>
        <v>39.5</v>
      </c>
      <c r="F27" s="10">
        <f t="shared" si="1"/>
        <v>33.959999999999994</v>
      </c>
      <c r="G27" s="10">
        <f t="shared" si="1"/>
        <v>134.26</v>
      </c>
      <c r="H27" s="10">
        <f t="shared" si="1"/>
        <v>980.71</v>
      </c>
    </row>
    <row r="28" spans="2:8" x14ac:dyDescent="0.25">
      <c r="B28" s="11"/>
      <c r="C28" s="28" t="s">
        <v>25</v>
      </c>
      <c r="D28" s="10"/>
      <c r="E28" s="10"/>
      <c r="F28" s="10"/>
      <c r="G28" s="10"/>
      <c r="H28" s="10"/>
    </row>
    <row r="29" spans="2:8" x14ac:dyDescent="0.25">
      <c r="B29" s="11" t="s">
        <v>34</v>
      </c>
      <c r="C29" s="25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3" t="s">
        <v>36</v>
      </c>
      <c r="C30" s="24" t="s">
        <v>37</v>
      </c>
      <c r="D30" s="22">
        <v>100</v>
      </c>
      <c r="E30" s="22">
        <v>7.9</v>
      </c>
      <c r="F30" s="22">
        <v>9.4</v>
      </c>
      <c r="G30" s="22">
        <v>55.5</v>
      </c>
      <c r="H30" s="22">
        <v>339</v>
      </c>
    </row>
    <row r="31" spans="2:8" x14ac:dyDescent="0.25">
      <c r="B31" s="11"/>
      <c r="C31" s="28" t="s">
        <v>27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8" t="s">
        <v>28</v>
      </c>
      <c r="D32" s="10"/>
      <c r="E32" s="10"/>
      <c r="F32" s="10"/>
      <c r="G32" s="10"/>
      <c r="H32" s="10"/>
    </row>
    <row r="33" spans="2:8" x14ac:dyDescent="0.25">
      <c r="B33" s="11" t="s">
        <v>58</v>
      </c>
      <c r="C33" s="11" t="s">
        <v>59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51</v>
      </c>
      <c r="C34" s="25" t="s">
        <v>52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53</v>
      </c>
      <c r="C35" s="11" t="s">
        <v>54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55</v>
      </c>
      <c r="C36" s="11" t="s">
        <v>26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4"/>
      <c r="C39" s="13" t="s">
        <v>29</v>
      </c>
      <c r="D39" s="10">
        <f>D33+D34+D35+D36+D37+D38</f>
        <v>570</v>
      </c>
      <c r="E39" s="10">
        <f t="shared" ref="E39:H39" si="2">E33+E34+E35+E36+E37+E38</f>
        <v>20.309999999999999</v>
      </c>
      <c r="F39" s="10">
        <f t="shared" si="2"/>
        <v>30.220000000000002</v>
      </c>
      <c r="G39" s="10">
        <f t="shared" si="2"/>
        <v>73.260000000000005</v>
      </c>
      <c r="H39" s="10">
        <f t="shared" si="2"/>
        <v>647.69999999999993</v>
      </c>
    </row>
    <row r="40" spans="2:8" x14ac:dyDescent="0.25">
      <c r="B40" s="14"/>
      <c r="C40" s="13" t="s">
        <v>30</v>
      </c>
      <c r="D40" s="10"/>
      <c r="E40" s="10"/>
      <c r="F40" s="10"/>
      <c r="G40" s="10"/>
      <c r="H40" s="10"/>
    </row>
    <row r="41" spans="2:8" ht="30" x14ac:dyDescent="0.25">
      <c r="B41" s="14" t="s">
        <v>31</v>
      </c>
      <c r="C41" s="12" t="s">
        <v>32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33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2650</v>
      </c>
      <c r="E43" s="10">
        <f>E17+E27+E31+E39+E42</f>
        <v>90.87</v>
      </c>
      <c r="F43" s="10">
        <f>F17+F27+F31+F39+F42</f>
        <v>94.42</v>
      </c>
      <c r="G43" s="10">
        <f>G17+G27+G31+G39+G42</f>
        <v>355.84999999999997</v>
      </c>
      <c r="H43" s="10">
        <f>H17+H27+H31+H39+H42</f>
        <v>2626.83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2025-02-11T13:07:11Z</dcterms:modified>
</cp:coreProperties>
</file>