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феврал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5" i="2" l="1"/>
  <c r="G25" i="2"/>
  <c r="F25" i="2"/>
  <c r="E25" i="2"/>
  <c r="D25" i="2"/>
  <c r="H17" i="2"/>
  <c r="G17" i="2"/>
  <c r="G26" i="2" s="1"/>
  <c r="F17" i="2"/>
  <c r="F26" i="2" s="1"/>
  <c r="E17" i="2"/>
  <c r="D17" i="2"/>
  <c r="H24" i="1"/>
  <c r="G24" i="1"/>
  <c r="F24" i="1"/>
  <c r="E24" i="1"/>
  <c r="D24" i="1"/>
  <c r="H16" i="1"/>
  <c r="G16" i="1"/>
  <c r="G25" i="1" s="1"/>
  <c r="F16" i="1"/>
  <c r="E16" i="1"/>
  <c r="E25" i="1" s="1"/>
  <c r="D16" i="1"/>
  <c r="D26" i="2" l="1"/>
  <c r="H26" i="2"/>
  <c r="D25" i="1"/>
  <c r="F25" i="1"/>
  <c r="E26" i="2"/>
  <c r="H25" i="1"/>
</calcChain>
</file>

<file path=xl/sharedStrings.xml><?xml version="1.0" encoding="utf-8"?>
<sst xmlns="http://schemas.openxmlformats.org/spreadsheetml/2006/main" count="71" uniqueCount="36">
  <si>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</si>
  <si>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</si>
  <si>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</si>
  <si>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</si>
  <si>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</si>
  <si>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</si>
  <si>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</si>
  <si>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</si>
  <si>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</si>
  <si>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</si>
  <si>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</si>
  <si>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</si>
  <si>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</si>
  <si>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</si>
  <si>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</si>
  <si>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</si>
  <si>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</si>
  <si>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</si>
  <si>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</si>
  <si>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</si>
  <si>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</si>
  <si>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</si>
  <si>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54-1з</t>
  </si>
  <si>
    <t>54-2ги</t>
  </si>
  <si>
    <t xml:space="preserve">1 неделя 5 день </t>
  </si>
  <si>
    <t>Сыр  в нарезке</t>
  </si>
  <si>
    <t>54-19к</t>
  </si>
  <si>
    <t xml:space="preserve">Суп молочный с макаронными 
изделиями </t>
  </si>
  <si>
    <t xml:space="preserve">54-9с </t>
  </si>
  <si>
    <t xml:space="preserve">Суп фасолевый </t>
  </si>
  <si>
    <t>54-1хн</t>
  </si>
  <si>
    <t>Компот из сухофруктов</t>
  </si>
  <si>
    <t>Фрукт (яблоко)</t>
  </si>
  <si>
    <t xml:space="preserve">Сыр в  нарезке </t>
  </si>
  <si>
    <t>14 февраля    2025 г</t>
  </si>
  <si>
    <t xml:space="preserve">Беляши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</si>
</sst>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zoomScaleNormal="100" workbookViewId="0">
      <selection activeCell="B7" sqref="B7:H25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34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24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22</v>
      </c>
      <c r="C10" s="11" t="s">
        <v>25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26</v>
      </c>
      <c r="C11" s="12" t="s">
        <v>27</v>
      </c>
      <c r="D11" s="16">
        <v>250</v>
      </c>
      <c r="E11" s="16">
        <v>6.87</v>
      </c>
      <c r="F11" s="16">
        <v>5.67</v>
      </c>
      <c r="G11" s="16">
        <v>22.32</v>
      </c>
      <c r="H11" s="16">
        <v>167.77</v>
      </c>
    </row>
    <row r="12" spans="2:21" x14ac:dyDescent="0.25">
      <c r="B12" s="11" t="s">
        <v>23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16</v>
      </c>
      <c r="C13" s="11" t="s">
        <v>17</v>
      </c>
      <c r="D13" s="9">
        <v>10</v>
      </c>
      <c r="E13" s="9">
        <v>0.1</v>
      </c>
      <c r="F13" s="9">
        <v>7.2</v>
      </c>
      <c r="G13" s="9">
        <v>0.1</v>
      </c>
      <c r="H13" s="9">
        <v>66.099999999999994</v>
      </c>
      <c r="K13" s="2" t="s">
        <v>20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545</v>
      </c>
      <c r="E16" s="10">
        <f t="shared" ref="E16:H16" si="0">E10+E11+E12+E13+E14+E15</f>
        <v>15.95</v>
      </c>
      <c r="F16" s="10">
        <f t="shared" si="0"/>
        <v>17.89</v>
      </c>
      <c r="G16" s="10">
        <f t="shared" si="0"/>
        <v>63.12</v>
      </c>
      <c r="H16" s="10">
        <f t="shared" si="0"/>
        <v>478.37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28</v>
      </c>
      <c r="C18" s="11" t="s">
        <v>29</v>
      </c>
      <c r="D18" s="9">
        <v>250</v>
      </c>
      <c r="E18" s="9">
        <v>10.55</v>
      </c>
      <c r="F18" s="9">
        <v>6.03</v>
      </c>
      <c r="G18" s="9">
        <v>32.229999999999997</v>
      </c>
      <c r="H18" s="9">
        <v>225.25</v>
      </c>
    </row>
    <row r="19" spans="2:8" x14ac:dyDescent="0.25">
      <c r="B19" s="11"/>
      <c r="C19" s="11" t="s">
        <v>35</v>
      </c>
      <c r="D19" s="9">
        <v>100</v>
      </c>
      <c r="E19" s="9">
        <v>25.6</v>
      </c>
      <c r="F19" s="9">
        <v>19.239999999999998</v>
      </c>
      <c r="G19" s="9">
        <v>39.01</v>
      </c>
      <c r="H19" s="9">
        <v>428.75</v>
      </c>
    </row>
    <row r="20" spans="2:8" x14ac:dyDescent="0.25">
      <c r="B20" s="11" t="s">
        <v>30</v>
      </c>
      <c r="C20" s="11" t="s">
        <v>31</v>
      </c>
      <c r="D20" s="9">
        <v>200</v>
      </c>
      <c r="E20" s="9">
        <v>0.5</v>
      </c>
      <c r="F20" s="9">
        <v>0</v>
      </c>
      <c r="G20" s="9">
        <v>19.8</v>
      </c>
      <c r="H20" s="9">
        <v>81</v>
      </c>
    </row>
    <row r="21" spans="2:8" x14ac:dyDescent="0.25">
      <c r="B21" s="11" t="s">
        <v>21</v>
      </c>
      <c r="C21" s="11" t="s">
        <v>32</v>
      </c>
      <c r="D21" s="9">
        <v>150</v>
      </c>
      <c r="E21" s="9">
        <v>0.62</v>
      </c>
      <c r="F21" s="9">
        <v>0.62</v>
      </c>
      <c r="G21" s="9">
        <v>14.75</v>
      </c>
      <c r="H21" s="9">
        <v>66.62</v>
      </c>
    </row>
    <row r="22" spans="2:8" x14ac:dyDescent="0.25">
      <c r="B22" s="11" t="s">
        <v>12</v>
      </c>
      <c r="C22" s="11" t="s">
        <v>5</v>
      </c>
      <c r="D22" s="9">
        <v>60</v>
      </c>
      <c r="E22" s="9">
        <v>4.5999999999999996</v>
      </c>
      <c r="F22" s="9">
        <v>0.5</v>
      </c>
      <c r="G22" s="9">
        <v>29.5</v>
      </c>
      <c r="H22" s="9">
        <v>140.6</v>
      </c>
    </row>
    <row r="23" spans="2:8" x14ac:dyDescent="0.25">
      <c r="B23" s="11"/>
      <c r="C23" s="11"/>
      <c r="D23" s="9"/>
      <c r="E23" s="9"/>
      <c r="F23" s="9"/>
      <c r="G23" s="9"/>
      <c r="H23" s="9"/>
    </row>
    <row r="24" spans="2:8" x14ac:dyDescent="0.25">
      <c r="B24" s="11"/>
      <c r="C24" s="13" t="s">
        <v>14</v>
      </c>
      <c r="D24" s="10">
        <f>D18+D19+D20+D21+D22+D23</f>
        <v>760</v>
      </c>
      <c r="E24" s="10">
        <f t="shared" ref="E24:H24" si="1">E18+E19+E20+E21+E22+E23</f>
        <v>41.870000000000005</v>
      </c>
      <c r="F24" s="10">
        <f t="shared" si="1"/>
        <v>26.39</v>
      </c>
      <c r="G24" s="10">
        <f t="shared" si="1"/>
        <v>135.29</v>
      </c>
      <c r="H24" s="10">
        <f t="shared" si="1"/>
        <v>942.22</v>
      </c>
    </row>
    <row r="25" spans="2:8" x14ac:dyDescent="0.25">
      <c r="B25" s="14"/>
      <c r="C25" s="13" t="s">
        <v>18</v>
      </c>
      <c r="D25" s="10">
        <f>D16+D24</f>
        <v>1305</v>
      </c>
      <c r="E25" s="10">
        <f t="shared" ref="E25:H25" si="2">E16+E24</f>
        <v>57.820000000000007</v>
      </c>
      <c r="F25" s="10">
        <f t="shared" si="2"/>
        <v>44.28</v>
      </c>
      <c r="G25" s="10">
        <f t="shared" si="2"/>
        <v>198.41</v>
      </c>
      <c r="H25" s="10">
        <f t="shared" si="2"/>
        <v>1420.5900000000001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6"/>
  <sheetViews>
    <sheetView tabSelected="1" zoomScaleNormal="100" workbookViewId="0">
      <selection activeCell="B8" sqref="B8:H26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34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24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22</v>
      </c>
      <c r="C11" s="11" t="s">
        <v>33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26</v>
      </c>
      <c r="C12" s="12" t="s">
        <v>27</v>
      </c>
      <c r="D12" s="16">
        <v>250</v>
      </c>
      <c r="E12" s="16">
        <v>6.87</v>
      </c>
      <c r="F12" s="16">
        <v>5.67</v>
      </c>
      <c r="G12" s="16">
        <v>22.32</v>
      </c>
      <c r="H12" s="16">
        <v>167.77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570</v>
      </c>
      <c r="E17" s="10">
        <f t="shared" ref="E17:H17" si="0">E11+E12+E13+E14+E15+E16</f>
        <v>17.829999999999998</v>
      </c>
      <c r="F17" s="10">
        <f t="shared" si="0"/>
        <v>18.11</v>
      </c>
      <c r="G17" s="10">
        <f t="shared" si="0"/>
        <v>75.37</v>
      </c>
      <c r="H17" s="10">
        <f t="shared" si="0"/>
        <v>536.87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300</v>
      </c>
      <c r="E19" s="9">
        <v>12.66</v>
      </c>
      <c r="F19" s="9">
        <v>7.24</v>
      </c>
      <c r="G19" s="9">
        <v>38.68</v>
      </c>
      <c r="H19" s="9">
        <v>270.3</v>
      </c>
    </row>
    <row r="20" spans="2:8" x14ac:dyDescent="0.25">
      <c r="B20" s="11"/>
      <c r="C20" s="11" t="s">
        <v>35</v>
      </c>
      <c r="D20" s="9">
        <v>100</v>
      </c>
      <c r="E20" s="9">
        <v>25.6</v>
      </c>
      <c r="F20" s="9">
        <v>19.239999999999998</v>
      </c>
      <c r="G20" s="9">
        <v>39.01</v>
      </c>
      <c r="H20" s="9">
        <v>428.75</v>
      </c>
    </row>
    <row r="21" spans="2:8" x14ac:dyDescent="0.25">
      <c r="B21" s="11" t="s">
        <v>30</v>
      </c>
      <c r="C21" s="11" t="s">
        <v>31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21</v>
      </c>
      <c r="C22" s="11" t="s">
        <v>32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3" t="s">
        <v>14</v>
      </c>
      <c r="D25" s="10">
        <f>D19+D20+D21+D22+D23+D24</f>
        <v>810</v>
      </c>
      <c r="E25" s="10">
        <f t="shared" ref="E25:H25" si="1">E19+E20+E21+E22+E23+E24</f>
        <v>43.980000000000004</v>
      </c>
      <c r="F25" s="10">
        <f t="shared" si="1"/>
        <v>27.599999999999998</v>
      </c>
      <c r="G25" s="10">
        <f t="shared" si="1"/>
        <v>141.74</v>
      </c>
      <c r="H25" s="10">
        <f t="shared" si="1"/>
        <v>987.27</v>
      </c>
    </row>
    <row r="26" spans="2:8" x14ac:dyDescent="0.25">
      <c r="B26" s="14"/>
      <c r="C26" s="13" t="s">
        <v>18</v>
      </c>
      <c r="D26" s="10">
        <f>D17+D25</f>
        <v>1380</v>
      </c>
      <c r="E26" s="10">
        <f t="shared" ref="E26:H26" si="2">E17+E25</f>
        <v>61.81</v>
      </c>
      <c r="F26" s="10">
        <f t="shared" si="2"/>
        <v>45.709999999999994</v>
      </c>
      <c r="G26" s="10">
        <f t="shared" si="2"/>
        <v>217.11</v>
      </c>
      <c r="H26" s="10">
        <f t="shared" si="2"/>
        <v>1524.1399999999999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2025-02-13T13:53:14Z</dcterms:modified>
</cp:coreProperties>
</file>