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F43" i="2" s="1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F42" i="1" s="1"/>
  <c r="E16" i="1"/>
  <c r="D16" i="1"/>
  <c r="G43" i="2" l="1"/>
  <c r="G42" i="1"/>
  <c r="D43" i="2"/>
  <c r="H43" i="2"/>
  <c r="E43" i="2"/>
  <c r="D42" i="1"/>
  <c r="H42" i="1"/>
  <c r="E42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<sst xmlns="http://schemas.openxmlformats.org/spreadsheetml/2006/main" count="133" uniqueCount="61">
  <si>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</si>
  <si>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</si>
  <si>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</si>
  <si>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</si>
  <si>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</si>
  <si>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</si>
  <si>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</si>
  <si>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</si>
  <si>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</si>
  <si>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</si>
  <si>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</si>
  <si>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</si>
  <si>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</si>
  <si>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</si>
  <si>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</si>
  <si>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</si>
  <si>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</si>
  <si>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</si>
  <si>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</si>
  <si>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</si>
  <si>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</si>
  <si>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</si>
  <si>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</si>
  <si>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</si>
  <si>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</si>
  <si>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</si>
  <si>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</si>
  <si>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</si>
  <si>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</si>
  <si>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</si>
  <si>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</si>
  <si>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</si>
  <si>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</si>
  <si>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</si>
  <si>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</si>
  <si>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</si>
  <si>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</si>
  <si>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</si>
  <si>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</si>
  <si>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</si>
  <si>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</si>
  <si>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</si>
  <si>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</si>
  <si>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</si>
  <si>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</si>
  <si>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</si>
  <si>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</si>
  <si>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</si>
  <si>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</si>
  <si>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</si>
  <si>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</si>
  <si>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</si>
  <si>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</si>
  <si>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</si>
  <si>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</si>
  <si>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</si>
  <si>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</si>
  <si>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</si>
  <si>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18 февраля    2025 г</t>
  </si>
  <si>
    <t>Пром.</t>
  </si>
  <si>
    <t>Булочное изделие пром 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</si>
</sst>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14" sqref="B14:H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58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32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33</v>
      </c>
      <c r="C10" s="11" t="s">
        <v>34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35</v>
      </c>
      <c r="C11" s="12" t="s">
        <v>36</v>
      </c>
      <c r="D11" s="16">
        <v>200</v>
      </c>
      <c r="E11" s="16">
        <v>8.1999999999999993</v>
      </c>
      <c r="F11" s="16">
        <v>9.1999999999999993</v>
      </c>
      <c r="G11" s="16">
        <v>38.6</v>
      </c>
      <c r="H11" s="16">
        <v>270.3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17.28</v>
      </c>
      <c r="F16" s="10">
        <f t="shared" si="0"/>
        <v>21.419999999999998</v>
      </c>
      <c r="G16" s="10">
        <f t="shared" si="0"/>
        <v>79.399999999999991</v>
      </c>
      <c r="H16" s="10">
        <f t="shared" si="0"/>
        <v>580.9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37</v>
      </c>
      <c r="C18" s="11" t="s">
        <v>38</v>
      </c>
      <c r="D18" s="9">
        <v>250</v>
      </c>
      <c r="E18" s="9">
        <v>2.25</v>
      </c>
      <c r="F18" s="9">
        <v>5.35</v>
      </c>
      <c r="G18" s="9">
        <v>12.32</v>
      </c>
      <c r="H18" s="9">
        <v>110.37</v>
      </c>
    </row>
    <row r="19" spans="2:8" x14ac:dyDescent="0.25">
      <c r="B19" s="11" t="s">
        <v>39</v>
      </c>
      <c r="C19" s="11" t="s">
        <v>40</v>
      </c>
      <c r="D19" s="9">
        <v>150</v>
      </c>
      <c r="E19" s="9">
        <v>3.2</v>
      </c>
      <c r="F19" s="9">
        <v>5.2</v>
      </c>
      <c r="G19" s="9">
        <v>19.8</v>
      </c>
      <c r="H19" s="9">
        <v>139.4</v>
      </c>
    </row>
    <row r="20" spans="2:8" x14ac:dyDescent="0.25">
      <c r="B20" s="11" t="s">
        <v>41</v>
      </c>
      <c r="C20" s="11" t="s">
        <v>42</v>
      </c>
      <c r="D20" s="9">
        <v>80</v>
      </c>
      <c r="E20" s="9">
        <v>22.7</v>
      </c>
      <c r="F20" s="9">
        <v>18.3</v>
      </c>
      <c r="G20" s="9">
        <v>0.5</v>
      </c>
      <c r="H20" s="9">
        <v>257.10000000000002</v>
      </c>
    </row>
    <row r="21" spans="2:8" x14ac:dyDescent="0.25">
      <c r="B21" s="11" t="s">
        <v>43</v>
      </c>
      <c r="C21" s="11" t="s">
        <v>44</v>
      </c>
      <c r="D21" s="9">
        <v>20</v>
      </c>
      <c r="E21" s="9">
        <v>0.66</v>
      </c>
      <c r="F21" s="9">
        <v>0.48</v>
      </c>
      <c r="G21" s="9">
        <v>1.78</v>
      </c>
      <c r="H21" s="9">
        <v>14.16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21</v>
      </c>
      <c r="C23" s="11" t="s">
        <v>47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D18+D19+D20+D21+D22+D23+D24+D25</f>
        <v>940</v>
      </c>
      <c r="E26" s="10">
        <f t="shared" ref="E26:H26" si="1">E18+E19+E20+E21+E22+E23+E24+E25</f>
        <v>38.71</v>
      </c>
      <c r="F26" s="10">
        <f t="shared" si="1"/>
        <v>31.130000000000003</v>
      </c>
      <c r="G26" s="10">
        <f t="shared" si="1"/>
        <v>121.10000000000001</v>
      </c>
      <c r="H26" s="10">
        <f t="shared" si="1"/>
        <v>921.53000000000009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48</v>
      </c>
      <c r="C28" s="11" t="s">
        <v>49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2" t="s">
        <v>59</v>
      </c>
      <c r="C29" s="23" t="s">
        <v>60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 x14ac:dyDescent="0.25">
      <c r="B30" s="11"/>
      <c r="C30" s="13" t="s">
        <v>25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 t="s">
        <v>50</v>
      </c>
      <c r="C32" s="11" t="s">
        <v>51</v>
      </c>
      <c r="D32" s="9">
        <v>30</v>
      </c>
      <c r="E32" s="9">
        <v>0.2</v>
      </c>
      <c r="F32" s="9">
        <v>0</v>
      </c>
      <c r="G32" s="9">
        <v>0.8</v>
      </c>
      <c r="H32" s="9">
        <v>4.2</v>
      </c>
    </row>
    <row r="33" spans="2:8" x14ac:dyDescent="0.25">
      <c r="B33" s="11" t="s">
        <v>52</v>
      </c>
      <c r="C33" s="11" t="s">
        <v>53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 x14ac:dyDescent="0.25">
      <c r="B34" s="11" t="s">
        <v>54</v>
      </c>
      <c r="C34" s="11" t="s">
        <v>55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27</v>
      </c>
      <c r="D38" s="10">
        <f>D32+D33+D34+D35+D36+D37</f>
        <v>525</v>
      </c>
      <c r="E38" s="10">
        <f t="shared" ref="E38:H38" si="3">E32+E33+E34+E35+E36+E37</f>
        <v>24.9</v>
      </c>
      <c r="F38" s="10">
        <f t="shared" si="3"/>
        <v>15.8</v>
      </c>
      <c r="G38" s="10">
        <f t="shared" si="3"/>
        <v>79.699999999999989</v>
      </c>
      <c r="H38" s="10">
        <f t="shared" si="3"/>
        <v>560.9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2460</v>
      </c>
      <c r="E42" s="10">
        <f>E16+E26+E30+E38+E41</f>
        <v>99.390000000000015</v>
      </c>
      <c r="F42" s="10">
        <f>F16+F26+F30+F38+F41</f>
        <v>83.35</v>
      </c>
      <c r="G42" s="10">
        <f>G16+G26+G30+G38+G41</f>
        <v>356.3</v>
      </c>
      <c r="H42" s="10">
        <f>H16+H26+H30+H38+H41</f>
        <v>2582.73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37" sqref="B37:H3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56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57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3" t="s">
        <v>14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59</v>
      </c>
      <c r="C30" s="23" t="s">
        <v>60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50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52</v>
      </c>
      <c r="C34" s="11" t="s">
        <v>53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27</v>
      </c>
      <c r="D39" s="10">
        <f>D33+D34+D35+D36+D37+D38</f>
        <v>595</v>
      </c>
      <c r="E39" s="10">
        <f t="shared" ref="E39:H39" si="3">E33+E34+E35+E36+E37+E38</f>
        <v>28.930000000000003</v>
      </c>
      <c r="F39" s="10">
        <f t="shared" si="3"/>
        <v>17.16</v>
      </c>
      <c r="G39" s="10">
        <f t="shared" si="3"/>
        <v>105.75999999999999</v>
      </c>
      <c r="H39" s="10">
        <f t="shared" si="3"/>
        <v>693.8599999999999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2640</v>
      </c>
      <c r="E43" s="10">
        <f>E17+E27+E31+E39+E42</f>
        <v>106.55000000000001</v>
      </c>
      <c r="F43" s="10">
        <f>F17+F27+F31+F39+F42</f>
        <v>88.41</v>
      </c>
      <c r="G43" s="10">
        <f>G17+G27+G31+G39+G42</f>
        <v>401.46999999999997</v>
      </c>
      <c r="H43" s="10">
        <f>H17+H27+H31+H39+H42</f>
        <v>2827.6800000000003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2025-02-17T13:57:34Z</dcterms:modified>
</cp:coreProperties>
</file>