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6" i="2" l="1"/>
  <c r="G26" i="2"/>
  <c r="F26" i="2"/>
  <c r="E26" i="2"/>
  <c r="D26" i="2"/>
  <c r="H17" i="2"/>
  <c r="H27" i="2" s="1"/>
  <c r="G17" i="2"/>
  <c r="G27" i="2" s="1"/>
  <c r="F17" i="2"/>
  <c r="F27" i="2" s="1"/>
  <c r="E17" i="2"/>
  <c r="D17" i="2"/>
  <c r="H25" i="1"/>
  <c r="G25" i="1"/>
  <c r="F25" i="1"/>
  <c r="E25" i="1"/>
  <c r="D25" i="1"/>
  <c r="H16" i="1"/>
  <c r="H26" i="1" s="1"/>
  <c r="G16" i="1"/>
  <c r="F16" i="1"/>
  <c r="F26" i="1" s="1"/>
  <c r="E16" i="1"/>
  <c r="D16" i="1"/>
  <c r="D26" i="1" s="1"/>
  <c r="G26" i="1" l="1"/>
  <c r="D27" i="2"/>
  <c r="E27" i="2"/>
  <c r="E26" i="1"/>
</calcChain>
</file>

<file path=xl/sharedStrings.xml><?xml version="1.0" encoding="utf-8"?>
<sst xmlns="http://schemas.openxmlformats.org/spreadsheetml/2006/main" count="81" uniqueCount="42">
  <si>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</si>
  <si>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</si>
  <si>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</si>
  <si>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</si>
  <si>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</si>
  <si>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</si>
  <si>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</si>
  <si>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</si>
  <si>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</si>
  <si>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</si>
  <si>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</si>
  <si>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</si>
  <si>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</si>
  <si>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</si>
  <si>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</si>
  <si>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</si>
  <si>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</si>
  <si>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</si>
  <si>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</si>
  <si>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</si>
  <si>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</si>
  <si>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54-2ги</t>
  </si>
  <si>
    <t xml:space="preserve">2 неделя 5 день </t>
  </si>
  <si>
    <t>54-24к</t>
  </si>
  <si>
    <t>Каша жидкая  молочная 
пшенная</t>
  </si>
  <si>
    <t>54-1з</t>
  </si>
  <si>
    <t>Сыр  в нарезке</t>
  </si>
  <si>
    <t xml:space="preserve">54-с </t>
  </si>
  <si>
    <t xml:space="preserve">Суп  чечевичный  </t>
  </si>
  <si>
    <t>54-1г</t>
  </si>
  <si>
    <t xml:space="preserve">Макароны отварные </t>
  </si>
  <si>
    <t>54-3р</t>
  </si>
  <si>
    <t xml:space="preserve">Котлета рыбная </t>
  </si>
  <si>
    <t>54-2соус</t>
  </si>
  <si>
    <t xml:space="preserve">Соус белый основной </t>
  </si>
  <si>
    <t xml:space="preserve">Сок абрикосовый  </t>
  </si>
  <si>
    <t>07 марта   2025 г</t>
  </si>
  <si>
    <t>07 марта    2025 г</t>
  </si>
  <si>
    <t>54-р</t>
  </si>
  <si>
    <t xml:space="preserve">Рыба жареная </t>
  </si>
  <si>
    <t>54-2з</t>
  </si>
  <si>
    <t>Овощи в нарезке ( огурец мар)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</si>
</sst>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zoomScaleNormal="100" workbookViewId="0">
      <selection activeCell="B7" sqref="B7:H2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36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22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ht="30" x14ac:dyDescent="0.25">
      <c r="B10" s="20" t="s">
        <v>23</v>
      </c>
      <c r="C10" s="12" t="s">
        <v>24</v>
      </c>
      <c r="D10" s="16">
        <v>200</v>
      </c>
      <c r="E10" s="16">
        <v>8.3000000000000007</v>
      </c>
      <c r="F10" s="16">
        <v>10.1</v>
      </c>
      <c r="G10" s="16">
        <v>37.6</v>
      </c>
      <c r="H10" s="16">
        <v>274.89999999999998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11" t="s">
        <v>21</v>
      </c>
      <c r="C11" s="11" t="s">
        <v>15</v>
      </c>
      <c r="D11" s="9">
        <v>200</v>
      </c>
      <c r="E11" s="9">
        <v>0.2</v>
      </c>
      <c r="F11" s="9">
        <v>0</v>
      </c>
      <c r="G11" s="9">
        <v>6.4</v>
      </c>
      <c r="H11" s="9">
        <v>26.8</v>
      </c>
    </row>
    <row r="12" spans="2:21" x14ac:dyDescent="0.25">
      <c r="B12" s="11" t="s">
        <v>12</v>
      </c>
      <c r="C12" s="11" t="s">
        <v>5</v>
      </c>
      <c r="D12" s="9">
        <v>70</v>
      </c>
      <c r="E12" s="9">
        <v>5.28</v>
      </c>
      <c r="F12" s="9">
        <v>0.62</v>
      </c>
      <c r="G12" s="9">
        <v>34.299999999999997</v>
      </c>
      <c r="H12" s="9">
        <v>164</v>
      </c>
    </row>
    <row r="13" spans="2:21" x14ac:dyDescent="0.25">
      <c r="B13" s="11" t="s">
        <v>25</v>
      </c>
      <c r="C13" s="11" t="s">
        <v>26</v>
      </c>
      <c r="D13" s="9">
        <v>15</v>
      </c>
      <c r="E13" s="9">
        <v>3.5</v>
      </c>
      <c r="F13" s="9">
        <v>4.4000000000000004</v>
      </c>
      <c r="G13" s="9">
        <v>0</v>
      </c>
      <c r="H13" s="9">
        <v>53.7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17.380000000000003</v>
      </c>
      <c r="F16" s="10">
        <f t="shared" si="0"/>
        <v>22.32</v>
      </c>
      <c r="G16" s="10">
        <f t="shared" si="0"/>
        <v>78.399999999999991</v>
      </c>
      <c r="H16" s="10">
        <f t="shared" si="0"/>
        <v>585.5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27</v>
      </c>
      <c r="C18" s="11" t="s">
        <v>28</v>
      </c>
      <c r="D18" s="9">
        <v>250</v>
      </c>
      <c r="E18" s="9">
        <v>8.35</v>
      </c>
      <c r="F18" s="9">
        <v>5.75</v>
      </c>
      <c r="G18" s="9">
        <v>20.350000000000001</v>
      </c>
      <c r="H18" s="9">
        <v>166.42</v>
      </c>
    </row>
    <row r="19" spans="2:8" x14ac:dyDescent="0.25">
      <c r="B19" s="11" t="s">
        <v>29</v>
      </c>
      <c r="C19" s="11" t="s">
        <v>30</v>
      </c>
      <c r="D19" s="9">
        <v>150</v>
      </c>
      <c r="E19" s="9">
        <v>5.4</v>
      </c>
      <c r="F19" s="9">
        <v>4.9000000000000004</v>
      </c>
      <c r="G19" s="9">
        <v>32.799999999999997</v>
      </c>
      <c r="H19" s="9">
        <v>196.8</v>
      </c>
    </row>
    <row r="20" spans="2:8" x14ac:dyDescent="0.25">
      <c r="B20" s="11" t="s">
        <v>31</v>
      </c>
      <c r="C20" s="11" t="s">
        <v>32</v>
      </c>
      <c r="D20" s="9">
        <v>100</v>
      </c>
      <c r="E20" s="9">
        <v>14.2</v>
      </c>
      <c r="F20" s="9">
        <v>2.6</v>
      </c>
      <c r="G20" s="9">
        <v>8.6</v>
      </c>
      <c r="H20" s="9">
        <v>114.2</v>
      </c>
    </row>
    <row r="21" spans="2:8" x14ac:dyDescent="0.25">
      <c r="B21" s="11" t="s">
        <v>33</v>
      </c>
      <c r="C21" s="11" t="s">
        <v>34</v>
      </c>
      <c r="D21" s="9">
        <v>20</v>
      </c>
      <c r="E21" s="9">
        <v>0.5</v>
      </c>
      <c r="F21" s="9">
        <v>0.8</v>
      </c>
      <c r="G21" s="9">
        <v>0.9</v>
      </c>
      <c r="H21" s="9">
        <v>12.5</v>
      </c>
    </row>
    <row r="22" spans="2:8" x14ac:dyDescent="0.25">
      <c r="B22" s="11" t="s">
        <v>40</v>
      </c>
      <c r="C22" s="11" t="s">
        <v>41</v>
      </c>
      <c r="D22" s="9">
        <v>30</v>
      </c>
      <c r="E22" s="9">
        <v>0.2</v>
      </c>
      <c r="F22" s="9">
        <v>0</v>
      </c>
      <c r="G22" s="9">
        <v>0.8</v>
      </c>
      <c r="H22" s="9">
        <v>4.2</v>
      </c>
    </row>
    <row r="23" spans="2:8" x14ac:dyDescent="0.25">
      <c r="B23" s="22" t="s">
        <v>12</v>
      </c>
      <c r="C23" s="22" t="s">
        <v>35</v>
      </c>
      <c r="D23" s="21">
        <v>180</v>
      </c>
      <c r="E23" s="21"/>
      <c r="F23" s="21"/>
      <c r="G23" s="21">
        <v>20.43</v>
      </c>
      <c r="H23" s="21">
        <v>84.6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3" t="s">
        <v>14</v>
      </c>
      <c r="D25" s="10">
        <f>D18+D19+D20+D21+D22+D23+D24</f>
        <v>790</v>
      </c>
      <c r="E25" s="10">
        <f t="shared" ref="E25:H25" si="1">E18+E19+E20+E21+E22+E23+E24</f>
        <v>33.25</v>
      </c>
      <c r="F25" s="10">
        <f t="shared" si="1"/>
        <v>14.55</v>
      </c>
      <c r="G25" s="10">
        <f t="shared" si="1"/>
        <v>113.38</v>
      </c>
      <c r="H25" s="10">
        <f t="shared" si="1"/>
        <v>719.32</v>
      </c>
    </row>
    <row r="26" spans="2:8" x14ac:dyDescent="0.25">
      <c r="B26" s="14"/>
      <c r="C26" s="13" t="s">
        <v>18</v>
      </c>
      <c r="D26" s="10">
        <f>D16+D25</f>
        <v>1285</v>
      </c>
      <c r="E26" s="10">
        <f t="shared" ref="E26:H26" si="2">E16+E25</f>
        <v>50.63</v>
      </c>
      <c r="F26" s="10">
        <f t="shared" si="2"/>
        <v>36.870000000000005</v>
      </c>
      <c r="G26" s="10">
        <f t="shared" si="2"/>
        <v>191.77999999999997</v>
      </c>
      <c r="H26" s="10">
        <f t="shared" si="2"/>
        <v>1304.8200000000002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7"/>
  <sheetViews>
    <sheetView tabSelected="1" zoomScaleNormal="100" workbookViewId="0">
      <selection activeCell="B8" sqref="B8:H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37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ht="30" x14ac:dyDescent="0.25">
      <c r="B11" s="20" t="s">
        <v>23</v>
      </c>
      <c r="C11" s="12" t="s">
        <v>24</v>
      </c>
      <c r="D11" s="16">
        <v>200</v>
      </c>
      <c r="E11" s="16">
        <v>8.3000000000000007</v>
      </c>
      <c r="F11" s="16">
        <v>10.1</v>
      </c>
      <c r="G11" s="16">
        <v>37.6</v>
      </c>
      <c r="H11" s="16">
        <v>274.89999999999998</v>
      </c>
    </row>
    <row r="12" spans="2:24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12</v>
      </c>
      <c r="C13" s="11" t="s">
        <v>5</v>
      </c>
      <c r="D13" s="9">
        <v>90</v>
      </c>
      <c r="E13" s="9">
        <v>7.16</v>
      </c>
      <c r="F13" s="9">
        <v>0.84</v>
      </c>
      <c r="G13" s="9">
        <v>46.55</v>
      </c>
      <c r="H13" s="9">
        <v>222.5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16</v>
      </c>
      <c r="C14" s="11" t="s">
        <v>17</v>
      </c>
      <c r="D14" s="9">
        <v>15</v>
      </c>
      <c r="E14" s="9">
        <v>0.15</v>
      </c>
      <c r="F14" s="9">
        <v>10.8</v>
      </c>
      <c r="G14" s="9">
        <v>0.15</v>
      </c>
      <c r="H14" s="9">
        <v>99.15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515</v>
      </c>
      <c r="E17" s="10">
        <f t="shared" ref="E17:H17" si="0">E11+E12+E13+E14+E15+E16</f>
        <v>15.91</v>
      </c>
      <c r="F17" s="10">
        <f t="shared" si="0"/>
        <v>28.94</v>
      </c>
      <c r="G17" s="10">
        <f t="shared" si="0"/>
        <v>90.8</v>
      </c>
      <c r="H17" s="10">
        <f t="shared" si="0"/>
        <v>689.45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27</v>
      </c>
      <c r="C19" s="11" t="s">
        <v>28</v>
      </c>
      <c r="D19" s="9">
        <v>300</v>
      </c>
      <c r="E19" s="9">
        <v>10.02</v>
      </c>
      <c r="F19" s="9">
        <v>6.9</v>
      </c>
      <c r="G19" s="9">
        <v>24.42</v>
      </c>
      <c r="H19" s="9">
        <v>199.7</v>
      </c>
    </row>
    <row r="20" spans="2:8" x14ac:dyDescent="0.25">
      <c r="B20" s="11" t="s">
        <v>29</v>
      </c>
      <c r="C20" s="11" t="s">
        <v>30</v>
      </c>
      <c r="D20" s="9">
        <v>180</v>
      </c>
      <c r="E20" s="9">
        <v>6.48</v>
      </c>
      <c r="F20" s="9">
        <v>5.88</v>
      </c>
      <c r="G20" s="9">
        <v>39.36</v>
      </c>
      <c r="H20" s="9">
        <v>236.16</v>
      </c>
    </row>
    <row r="21" spans="2:8" x14ac:dyDescent="0.25">
      <c r="B21" s="11" t="s">
        <v>38</v>
      </c>
      <c r="C21" s="11" t="s">
        <v>39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11" t="s">
        <v>33</v>
      </c>
      <c r="C22" s="11" t="s">
        <v>34</v>
      </c>
      <c r="D22" s="9">
        <v>20</v>
      </c>
      <c r="E22" s="9">
        <v>0.5</v>
      </c>
      <c r="F22" s="9">
        <v>0.8</v>
      </c>
      <c r="G22" s="9">
        <v>0.9</v>
      </c>
      <c r="H22" s="9">
        <v>12.5</v>
      </c>
    </row>
    <row r="23" spans="2:8" x14ac:dyDescent="0.25">
      <c r="B23" s="11" t="s">
        <v>40</v>
      </c>
      <c r="C23" s="11" t="s">
        <v>41</v>
      </c>
      <c r="D23" s="9">
        <v>30</v>
      </c>
      <c r="E23" s="9">
        <v>0.2</v>
      </c>
      <c r="F23" s="9">
        <v>0</v>
      </c>
      <c r="G23" s="9">
        <v>0.8</v>
      </c>
      <c r="H23" s="9">
        <v>4.2</v>
      </c>
    </row>
    <row r="24" spans="2:8" x14ac:dyDescent="0.25">
      <c r="B24" s="22" t="s">
        <v>12</v>
      </c>
      <c r="C24" s="22" t="s">
        <v>35</v>
      </c>
      <c r="D24" s="21">
        <v>200</v>
      </c>
      <c r="E24" s="21"/>
      <c r="F24" s="21"/>
      <c r="G24" s="21">
        <v>20.43</v>
      </c>
      <c r="H24" s="21">
        <v>84.6</v>
      </c>
    </row>
    <row r="25" spans="2:8" x14ac:dyDescent="0.25">
      <c r="B25" s="11" t="s">
        <v>12</v>
      </c>
      <c r="C25" s="11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36</v>
      </c>
      <c r="F26" s="10">
        <f t="shared" si="1"/>
        <v>16.68</v>
      </c>
      <c r="G26" s="10">
        <f t="shared" si="1"/>
        <v>124.00999999999999</v>
      </c>
      <c r="H26" s="10">
        <f t="shared" si="1"/>
        <v>791.96000000000015</v>
      </c>
    </row>
    <row r="27" spans="2:8" x14ac:dyDescent="0.25">
      <c r="B27" s="14"/>
      <c r="C27" s="13" t="s">
        <v>18</v>
      </c>
      <c r="D27" s="10">
        <f>D17+D26</f>
        <v>1385</v>
      </c>
      <c r="E27" s="10">
        <f t="shared" ref="E27:H27" si="2">E17+E26</f>
        <v>51.91</v>
      </c>
      <c r="F27" s="10">
        <f t="shared" si="2"/>
        <v>45.620000000000005</v>
      </c>
      <c r="G27" s="10">
        <f t="shared" si="2"/>
        <v>214.81</v>
      </c>
      <c r="H27" s="10">
        <f t="shared" si="2"/>
        <v>1481.4100000000003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2025-03-05T15:56:47Z</dcterms:modified>
</cp:coreProperties>
</file>