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D17" i="2"/>
  <c r="D27" i="2" s="1"/>
  <c r="H25" i="1"/>
  <c r="G25" i="1"/>
  <c r="F25" i="1"/>
  <c r="E25" i="1"/>
  <c r="D25" i="1"/>
  <c r="H16" i="1"/>
  <c r="G16" i="1"/>
  <c r="F16" i="1"/>
  <c r="F26" i="1" s="1"/>
  <c r="E16" i="1"/>
  <c r="E26" i="1" s="1"/>
  <c r="D16" i="1"/>
  <c r="E27" i="2" l="1"/>
  <c r="G26" i="1"/>
  <c r="D26" i="1"/>
  <c r="H26" i="1"/>
  <c r="F27" i="2"/>
</calcChain>
</file>

<file path=xl/sharedStrings.xml><?xml version="1.0" encoding="utf-8"?>
<sst xmlns="http://schemas.openxmlformats.org/spreadsheetml/2006/main" count="85" uniqueCount="44">
  <si>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</si>
  <si>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</si>
  <si>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</si>
  <si>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</si>
  <si>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</si>
  <si>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</si>
  <si>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</si>
  <si>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</si>
  <si>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</si>
  <si>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</si>
  <si>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</si>
  <si>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</si>
  <si>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</si>
  <si>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</si>
  <si>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</si>
  <si>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</si>
  <si>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</si>
  <si>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</si>
  <si>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</si>
  <si>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</si>
  <si>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</si>
  <si>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</si>
  <si>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</si>
  <si>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</si>
  <si>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20 марта    2025 г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</si>
  <si>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</si>
  <si>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</si>
  <si>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</si>
  <si>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</si>
  <si>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</si>
  <si>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</si>
  <si>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</si>
  <si>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</si>
  <si>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</si>
  <si>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</si>
  <si>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</si>
  <si>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Фрукт (яблоко)</t>
  </si>
  <si>
    <t>21 марта   2025 г</t>
  </si>
  <si>
    <t xml:space="preserve">Конфеты шоколадные </t>
  </si>
  <si>
    <t>54-м</t>
  </si>
  <si>
    <t xml:space="preserve">Курица в духовке </t>
  </si>
  <si>
    <t>Компот из сухофруктов</t>
  </si>
  <si>
    <t>54-11з</t>
  </si>
  <si>
    <t xml:space="preserve">Салат из моркови со сметаной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</si>
</sst>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zoomScaleNormal="100" workbookViewId="0">
      <selection activeCell="H19" sqref="H19:H2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37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25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ht="30" x14ac:dyDescent="0.25">
      <c r="B10" s="20" t="s">
        <v>26</v>
      </c>
      <c r="C10" s="12" t="s">
        <v>27</v>
      </c>
      <c r="D10" s="16">
        <v>200</v>
      </c>
      <c r="E10" s="16">
        <v>8.3000000000000007</v>
      </c>
      <c r="F10" s="16">
        <v>10.1</v>
      </c>
      <c r="G10" s="16">
        <v>37.6</v>
      </c>
      <c r="H10" s="16">
        <v>274.89999999999998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11" t="s">
        <v>22</v>
      </c>
      <c r="C11" s="11" t="s">
        <v>15</v>
      </c>
      <c r="D11" s="9">
        <v>200</v>
      </c>
      <c r="E11" s="9">
        <v>0.2</v>
      </c>
      <c r="F11" s="9">
        <v>0</v>
      </c>
      <c r="G11" s="9">
        <v>6.4</v>
      </c>
      <c r="H11" s="9">
        <v>26.8</v>
      </c>
    </row>
    <row r="12" spans="2:21" x14ac:dyDescent="0.25">
      <c r="B12" s="11" t="s">
        <v>12</v>
      </c>
      <c r="C12" s="11" t="s">
        <v>5</v>
      </c>
      <c r="D12" s="9">
        <v>70</v>
      </c>
      <c r="E12" s="9">
        <v>5.28</v>
      </c>
      <c r="F12" s="9">
        <v>0.62</v>
      </c>
      <c r="G12" s="9">
        <v>34.299999999999997</v>
      </c>
      <c r="H12" s="9">
        <v>164</v>
      </c>
    </row>
    <row r="13" spans="2:21" x14ac:dyDescent="0.25">
      <c r="B13" s="11" t="s">
        <v>28</v>
      </c>
      <c r="C13" s="11" t="s">
        <v>29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 t="s">
        <v>12</v>
      </c>
      <c r="C15" s="11" t="s">
        <v>38</v>
      </c>
      <c r="D15" s="9">
        <v>30</v>
      </c>
      <c r="E15" s="9">
        <v>1.95</v>
      </c>
      <c r="F15" s="9">
        <v>8.08</v>
      </c>
      <c r="G15" s="9">
        <v>14.11</v>
      </c>
      <c r="H15" s="9">
        <v>153.29</v>
      </c>
    </row>
    <row r="16" spans="2:21" x14ac:dyDescent="0.25">
      <c r="B16" s="11"/>
      <c r="C16" s="13" t="s">
        <v>4</v>
      </c>
      <c r="D16" s="10">
        <f>D10+D11+D12+D13+D14+D15</f>
        <v>525</v>
      </c>
      <c r="E16" s="10">
        <f t="shared" ref="E16:H16" si="0">E10+E11+E12+E13+E14+E15</f>
        <v>19.330000000000002</v>
      </c>
      <c r="F16" s="10">
        <f t="shared" si="0"/>
        <v>30.4</v>
      </c>
      <c r="G16" s="10">
        <f t="shared" si="0"/>
        <v>92.509999999999991</v>
      </c>
      <c r="H16" s="10">
        <f t="shared" si="0"/>
        <v>738.79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30</v>
      </c>
      <c r="C18" s="11" t="s">
        <v>31</v>
      </c>
      <c r="D18" s="9">
        <v>250</v>
      </c>
      <c r="E18" s="9">
        <v>8.35</v>
      </c>
      <c r="F18" s="9">
        <v>5.75</v>
      </c>
      <c r="G18" s="9">
        <v>20.350000000000001</v>
      </c>
      <c r="H18" s="9">
        <v>166.42</v>
      </c>
    </row>
    <row r="19" spans="2:8" x14ac:dyDescent="0.25">
      <c r="B19" s="11" t="s">
        <v>32</v>
      </c>
      <c r="C19" s="11" t="s">
        <v>33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x14ac:dyDescent="0.25">
      <c r="B20" s="11" t="s">
        <v>39</v>
      </c>
      <c r="C20" s="11" t="s">
        <v>40</v>
      </c>
      <c r="D20" s="9">
        <v>80</v>
      </c>
      <c r="E20" s="9">
        <v>14.4</v>
      </c>
      <c r="F20" s="9">
        <v>3.2</v>
      </c>
      <c r="G20" s="9">
        <v>10.1</v>
      </c>
      <c r="H20" s="9">
        <v>126.4</v>
      </c>
    </row>
    <row r="21" spans="2:8" x14ac:dyDescent="0.25">
      <c r="B21" s="11" t="s">
        <v>42</v>
      </c>
      <c r="C21" s="11" t="s">
        <v>43</v>
      </c>
      <c r="D21" s="9">
        <v>60</v>
      </c>
      <c r="E21" s="9">
        <v>0.5</v>
      </c>
      <c r="F21" s="9">
        <v>6.1</v>
      </c>
      <c r="G21" s="9">
        <v>4.3</v>
      </c>
      <c r="H21" s="9">
        <v>74.3</v>
      </c>
    </row>
    <row r="22" spans="2:8" x14ac:dyDescent="0.25">
      <c r="B22" s="11" t="s">
        <v>21</v>
      </c>
      <c r="C22" s="11" t="s">
        <v>36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23</v>
      </c>
      <c r="C23" s="11" t="s">
        <v>41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3" t="s">
        <v>14</v>
      </c>
      <c r="D25" s="10">
        <f>D18+D19+D20+D21+D22+D23+D24</f>
        <v>950</v>
      </c>
      <c r="E25" s="10">
        <f t="shared" ref="E25:H25" si="1">E18+E19+E20+E21+E22+E23+E24</f>
        <v>34.369999999999997</v>
      </c>
      <c r="F25" s="10">
        <f t="shared" si="1"/>
        <v>21.070000000000004</v>
      </c>
      <c r="G25" s="10">
        <f t="shared" si="1"/>
        <v>131.6</v>
      </c>
      <c r="H25" s="10">
        <f t="shared" si="1"/>
        <v>852.14</v>
      </c>
    </row>
    <row r="26" spans="2:8" x14ac:dyDescent="0.25">
      <c r="B26" s="14"/>
      <c r="C26" s="13" t="s">
        <v>18</v>
      </c>
      <c r="D26" s="10">
        <f>D16+D25</f>
        <v>1475</v>
      </c>
      <c r="E26" s="10">
        <f t="shared" ref="E26:H26" si="2">E16+E25</f>
        <v>53.7</v>
      </c>
      <c r="F26" s="10">
        <f t="shared" si="2"/>
        <v>51.47</v>
      </c>
      <c r="G26" s="10">
        <f t="shared" si="2"/>
        <v>224.10999999999999</v>
      </c>
      <c r="H26" s="10">
        <f t="shared" si="2"/>
        <v>1590.9299999999998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topLeftCell="A4" zoomScaleNormal="100" workbookViewId="0">
      <selection activeCell="B8" sqref="B8:H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24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26</v>
      </c>
      <c r="C11" s="12" t="s">
        <v>27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28</v>
      </c>
      <c r="C14" s="11" t="s">
        <v>29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12</v>
      </c>
      <c r="C16" s="11" t="s">
        <v>38</v>
      </c>
      <c r="D16" s="9">
        <v>30</v>
      </c>
      <c r="E16" s="9">
        <v>1.95</v>
      </c>
      <c r="F16" s="9">
        <v>8.08</v>
      </c>
      <c r="G16" s="9">
        <v>14.11</v>
      </c>
      <c r="H16" s="9">
        <v>153.29</v>
      </c>
    </row>
    <row r="17" spans="2:8" x14ac:dyDescent="0.25">
      <c r="B17" s="11"/>
      <c r="C17" s="13" t="s">
        <v>4</v>
      </c>
      <c r="D17" s="10">
        <f>D11+D12+D13+D14+D15+D16</f>
        <v>555</v>
      </c>
      <c r="E17" s="10">
        <f t="shared" ref="E17:H17" si="0">E11+E12+E13+E14+E15+E16</f>
        <v>21.259999999999998</v>
      </c>
      <c r="F17" s="10">
        <f t="shared" si="0"/>
        <v>34.22</v>
      </c>
      <c r="G17" s="10">
        <f t="shared" si="0"/>
        <v>104.81</v>
      </c>
      <c r="H17" s="10">
        <f t="shared" si="0"/>
        <v>830.34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32</v>
      </c>
      <c r="C20" s="11" t="s">
        <v>33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34</v>
      </c>
      <c r="C21" s="11" t="s">
        <v>35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42</v>
      </c>
      <c r="C22" s="11" t="s">
        <v>43</v>
      </c>
      <c r="D22" s="9">
        <v>60</v>
      </c>
      <c r="E22" s="9">
        <v>0.5</v>
      </c>
      <c r="F22" s="9">
        <v>6.1</v>
      </c>
      <c r="G22" s="9">
        <v>4.3</v>
      </c>
      <c r="H22" s="9">
        <v>74.3</v>
      </c>
    </row>
    <row r="23" spans="2:8" x14ac:dyDescent="0.25">
      <c r="B23" s="11" t="s">
        <v>21</v>
      </c>
      <c r="C23" s="11" t="s">
        <v>36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23</v>
      </c>
      <c r="C24" s="11" t="s">
        <v>41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1050</v>
      </c>
      <c r="E26" s="10">
        <f t="shared" ref="E26:H26" si="1">E19+E20+E21+E22+E23+E24+E25</f>
        <v>36.92</v>
      </c>
      <c r="F26" s="10">
        <f t="shared" si="1"/>
        <v>22.6</v>
      </c>
      <c r="G26" s="10">
        <f t="shared" si="1"/>
        <v>140.72999999999999</v>
      </c>
      <c r="H26" s="10">
        <f t="shared" si="1"/>
        <v>912.58</v>
      </c>
    </row>
    <row r="27" spans="2:8" x14ac:dyDescent="0.25">
      <c r="B27" s="14"/>
      <c r="C27" s="13" t="s">
        <v>18</v>
      </c>
      <c r="D27" s="10">
        <f>D17+D26</f>
        <v>1605</v>
      </c>
      <c r="E27" s="10">
        <f t="shared" ref="E27:H27" si="2">E17+E26</f>
        <v>58.18</v>
      </c>
      <c r="F27" s="10">
        <f t="shared" si="2"/>
        <v>56.82</v>
      </c>
      <c r="G27" s="10">
        <f t="shared" si="2"/>
        <v>245.54</v>
      </c>
      <c r="H27" s="10">
        <f t="shared" si="2"/>
        <v>1742.92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2025-03-20T13:18:45Z</dcterms:modified>
</cp:coreProperties>
</file>