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март 2025\"/>
    </mc:Choice>
  </mc:AlternateContent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6" i="2" l="1"/>
  <c r="G26" i="2"/>
  <c r="F26" i="2"/>
  <c r="E26" i="2"/>
  <c r="D26" i="2"/>
  <c r="H17" i="2"/>
  <c r="H27" i="2" s="1"/>
  <c r="G17" i="2"/>
  <c r="G27" i="2" s="1"/>
  <c r="F17" i="2"/>
  <c r="E17" i="2"/>
  <c r="D17" i="2"/>
  <c r="D27" i="2" s="1"/>
  <c r="H25" i="1"/>
  <c r="G25" i="1"/>
  <c r="F25" i="1"/>
  <c r="E25" i="1"/>
  <c r="D25" i="1"/>
  <c r="H16" i="1"/>
  <c r="G16" i="1"/>
  <c r="F16" i="1"/>
  <c r="F26" i="1" s="1"/>
  <c r="E16" i="1"/>
  <c r="E26" i="1" s="1"/>
  <c r="D16" i="1"/>
  <c r="E27" i="2" l="1"/>
  <c r="G26" i="1"/>
  <c r="D26" i="1"/>
  <c r="H26" i="1"/>
  <c r="F27" i="2"/>
</calcChain>
</file>

<file path=xl/sharedStrings.xml><?xml version="1.0" encoding="utf-8"?>
<sst xmlns="http://schemas.openxmlformats.org/spreadsheetml/2006/main" count="85" uniqueCount="44">
  <si>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</si>
  <si>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</si>
  <si>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</si>
  <si>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</si>
  <si>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</si>
  <si>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</si>
  <si>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</si>
  <si>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</si>
  <si>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</si>
  <si>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</si>
  <si>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</si>
  <si>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</si>
  <si>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</si>
  <si>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</si>
  <si>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</si>
  <si>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</si>
  <si>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</si>
  <si>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</si>
  <si>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</si>
  <si>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</si>
  <si>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</si>
  <si>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</si>
  <si>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</si>
  <si>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54-1хн</t>
  </si>
  <si>
    <t>20 марта    2025 г</t>
  </si>
  <si>
    <t xml:space="preserve">2 неделя 5 день </t>
  </si>
  <si>
    <t>54-24к</t>
  </si>
  <si>
    <t>Каша жидкая  молочная 
пшенная</t>
  </si>
  <si>
    <t>54-1з</t>
  </si>
  <si>
    <t>Сыр  в нарезке</t>
  </si>
  <si>
    <t xml:space="preserve">54-с </t>
  </si>
  <si>
    <t xml:space="preserve">Суп  чечевичный  </t>
  </si>
  <si>
    <t>54-1г</t>
  </si>
  <si>
    <t xml:space="preserve">Макароны отварные </t>
  </si>
  <si>
    <t>54-3р</t>
  </si>
  <si>
    <t xml:space="preserve">Котлета рыбная </t>
  </si>
  <si>
    <t>Фрукт (яблоко)</t>
  </si>
  <si>
    <t>21 марта   2025 г</t>
  </si>
  <si>
    <t xml:space="preserve">Конфеты шоколадные </t>
  </si>
  <si>
    <t>54-м</t>
  </si>
  <si>
    <t xml:space="preserve">Курица в духовке </t>
  </si>
  <si>
    <t>Компот из сухофруктов</t>
  </si>
  <si>
    <t>54-11з</t>
  </si>
  <si>
    <t xml:space="preserve">Салат из моркови со сметаной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</si>
</sst>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6"/>
  <sheetViews>
    <sheetView tabSelected="1" zoomScaleNormal="100" workbookViewId="0">
      <selection activeCell="H19" sqref="H19:H20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37</v>
      </c>
    </row>
    <row r="4" spans="2:21" x14ac:dyDescent="0.25">
      <c r="B4" s="2"/>
    </row>
    <row r="5" spans="2:21" ht="16.5" x14ac:dyDescent="0.25">
      <c r="B5" s="4" t="s">
        <v>2</v>
      </c>
    </row>
    <row r="7" spans="2:21" ht="45" x14ac:dyDescent="0.25">
      <c r="B7" s="7" t="s">
        <v>6</v>
      </c>
      <c r="C7" s="8" t="s">
        <v>19</v>
      </c>
      <c r="D7" s="8" t="s">
        <v>7</v>
      </c>
      <c r="E7" s="8" t="s">
        <v>8</v>
      </c>
      <c r="F7" s="8" t="s">
        <v>9</v>
      </c>
      <c r="G7" s="8" t="s">
        <v>0</v>
      </c>
      <c r="H7" s="8" t="s">
        <v>10</v>
      </c>
    </row>
    <row r="8" spans="2:21" x14ac:dyDescent="0.25">
      <c r="B8" s="9"/>
      <c r="C8" s="10" t="s">
        <v>25</v>
      </c>
      <c r="D8" s="9"/>
      <c r="E8" s="9"/>
      <c r="F8" s="9"/>
      <c r="G8" s="9"/>
      <c r="H8" s="9"/>
    </row>
    <row r="9" spans="2:21" x14ac:dyDescent="0.25">
      <c r="B9" s="9"/>
      <c r="C9" s="10" t="s">
        <v>11</v>
      </c>
      <c r="D9" s="9"/>
      <c r="E9" s="9"/>
      <c r="F9" s="9"/>
      <c r="G9" s="9"/>
      <c r="H9" s="9"/>
      <c r="M9" s="17"/>
      <c r="N9" s="18"/>
      <c r="O9" s="18"/>
      <c r="P9" s="19"/>
      <c r="Q9" s="19"/>
      <c r="R9" s="19"/>
      <c r="S9" s="19"/>
      <c r="T9" s="19"/>
      <c r="U9" s="17"/>
    </row>
    <row r="10" spans="2:21" ht="30" x14ac:dyDescent="0.25">
      <c r="B10" s="20" t="s">
        <v>26</v>
      </c>
      <c r="C10" s="12" t="s">
        <v>27</v>
      </c>
      <c r="D10" s="16">
        <v>200</v>
      </c>
      <c r="E10" s="16">
        <v>8.3000000000000007</v>
      </c>
      <c r="F10" s="16">
        <v>10.1</v>
      </c>
      <c r="G10" s="16">
        <v>37.6</v>
      </c>
      <c r="H10" s="16">
        <v>274.89999999999998</v>
      </c>
      <c r="M10" s="17"/>
      <c r="N10" s="17"/>
      <c r="O10" s="17"/>
      <c r="P10" s="17"/>
      <c r="Q10" s="17"/>
      <c r="R10" s="17"/>
      <c r="S10" s="17"/>
      <c r="T10" s="17"/>
      <c r="U10" s="17"/>
    </row>
    <row r="11" spans="2:21" ht="30.75" customHeight="1" x14ac:dyDescent="0.25">
      <c r="B11" s="11" t="s">
        <v>22</v>
      </c>
      <c r="C11" s="11" t="s">
        <v>15</v>
      </c>
      <c r="D11" s="9">
        <v>200</v>
      </c>
      <c r="E11" s="9">
        <v>0.2</v>
      </c>
      <c r="F11" s="9">
        <v>0</v>
      </c>
      <c r="G11" s="9">
        <v>6.4</v>
      </c>
      <c r="H11" s="9">
        <v>26.8</v>
      </c>
    </row>
    <row r="12" spans="2:21" x14ac:dyDescent="0.25">
      <c r="B12" s="11" t="s">
        <v>12</v>
      </c>
      <c r="C12" s="11" t="s">
        <v>5</v>
      </c>
      <c r="D12" s="9">
        <v>70</v>
      </c>
      <c r="E12" s="9">
        <v>5.28</v>
      </c>
      <c r="F12" s="9">
        <v>0.62</v>
      </c>
      <c r="G12" s="9">
        <v>34.299999999999997</v>
      </c>
      <c r="H12" s="9">
        <v>164</v>
      </c>
    </row>
    <row r="13" spans="2:21" x14ac:dyDescent="0.25">
      <c r="B13" s="11" t="s">
        <v>28</v>
      </c>
      <c r="C13" s="11" t="s">
        <v>29</v>
      </c>
      <c r="D13" s="9">
        <v>15</v>
      </c>
      <c r="E13" s="9">
        <v>3.5</v>
      </c>
      <c r="F13" s="9">
        <v>4.4000000000000004</v>
      </c>
      <c r="G13" s="9">
        <v>0</v>
      </c>
      <c r="H13" s="9">
        <v>53.7</v>
      </c>
      <c r="K13" s="2" t="s">
        <v>20</v>
      </c>
    </row>
    <row r="14" spans="2:21" x14ac:dyDescent="0.25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2:21" x14ac:dyDescent="0.25">
      <c r="B15" s="11" t="s">
        <v>12</v>
      </c>
      <c r="C15" s="11" t="s">
        <v>38</v>
      </c>
      <c r="D15" s="9">
        <v>30</v>
      </c>
      <c r="E15" s="9">
        <v>1.95</v>
      </c>
      <c r="F15" s="9">
        <v>8.08</v>
      </c>
      <c r="G15" s="9">
        <v>14.11</v>
      </c>
      <c r="H15" s="9">
        <v>153.29</v>
      </c>
    </row>
    <row r="16" spans="2:21" x14ac:dyDescent="0.25">
      <c r="B16" s="11"/>
      <c r="C16" s="13" t="s">
        <v>4</v>
      </c>
      <c r="D16" s="10">
        <f>D10+D11+D12+D13+D14+D15</f>
        <v>525</v>
      </c>
      <c r="E16" s="10">
        <f t="shared" ref="E16:H16" si="0">E10+E11+E12+E13+E14+E15</f>
        <v>19.330000000000002</v>
      </c>
      <c r="F16" s="10">
        <f t="shared" si="0"/>
        <v>30.4</v>
      </c>
      <c r="G16" s="10">
        <f t="shared" si="0"/>
        <v>92.509999999999991</v>
      </c>
      <c r="H16" s="10">
        <f t="shared" si="0"/>
        <v>738.79</v>
      </c>
    </row>
    <row r="17" spans="2:8" ht="27" customHeight="1" x14ac:dyDescent="0.25">
      <c r="B17" s="11"/>
      <c r="C17" s="13" t="s">
        <v>13</v>
      </c>
      <c r="D17" s="10"/>
      <c r="E17" s="10"/>
      <c r="F17" s="10"/>
      <c r="G17" s="10"/>
      <c r="H17" s="10"/>
    </row>
    <row r="18" spans="2:8" ht="28.5" customHeight="1" x14ac:dyDescent="0.25">
      <c r="B18" s="11" t="s">
        <v>30</v>
      </c>
      <c r="C18" s="11" t="s">
        <v>31</v>
      </c>
      <c r="D18" s="9">
        <v>250</v>
      </c>
      <c r="E18" s="9">
        <v>8.35</v>
      </c>
      <c r="F18" s="9">
        <v>5.75</v>
      </c>
      <c r="G18" s="9">
        <v>20.350000000000001</v>
      </c>
      <c r="H18" s="9">
        <v>166.42</v>
      </c>
    </row>
    <row r="19" spans="2:8" x14ac:dyDescent="0.25">
      <c r="B19" s="11" t="s">
        <v>32</v>
      </c>
      <c r="C19" s="11" t="s">
        <v>33</v>
      </c>
      <c r="D19" s="9">
        <v>150</v>
      </c>
      <c r="E19" s="9">
        <v>5.4</v>
      </c>
      <c r="F19" s="9">
        <v>4.9000000000000004</v>
      </c>
      <c r="G19" s="9">
        <v>32.799999999999997</v>
      </c>
      <c r="H19" s="9">
        <v>196.8</v>
      </c>
    </row>
    <row r="20" spans="2:8" x14ac:dyDescent="0.25">
      <c r="B20" s="11" t="s">
        <v>39</v>
      </c>
      <c r="C20" s="11" t="s">
        <v>40</v>
      </c>
      <c r="D20" s="9">
        <v>80</v>
      </c>
      <c r="E20" s="9">
        <v>14.4</v>
      </c>
      <c r="F20" s="9">
        <v>3.2</v>
      </c>
      <c r="G20" s="9">
        <v>10.1</v>
      </c>
      <c r="H20" s="9">
        <v>126.4</v>
      </c>
    </row>
    <row r="21" spans="2:8" x14ac:dyDescent="0.25">
      <c r="B21" s="11" t="s">
        <v>42</v>
      </c>
      <c r="C21" s="11" t="s">
        <v>43</v>
      </c>
      <c r="D21" s="9">
        <v>60</v>
      </c>
      <c r="E21" s="9">
        <v>0.5</v>
      </c>
      <c r="F21" s="9">
        <v>6.1</v>
      </c>
      <c r="G21" s="9">
        <v>4.3</v>
      </c>
      <c r="H21" s="9">
        <v>74.3</v>
      </c>
    </row>
    <row r="22" spans="2:8" x14ac:dyDescent="0.25">
      <c r="B22" s="11" t="s">
        <v>21</v>
      </c>
      <c r="C22" s="11" t="s">
        <v>36</v>
      </c>
      <c r="D22" s="9">
        <v>150</v>
      </c>
      <c r="E22" s="9">
        <v>0.62</v>
      </c>
      <c r="F22" s="9">
        <v>0.62</v>
      </c>
      <c r="G22" s="9">
        <v>14.75</v>
      </c>
      <c r="H22" s="9">
        <v>66.62</v>
      </c>
    </row>
    <row r="23" spans="2:8" x14ac:dyDescent="0.25">
      <c r="B23" s="11" t="s">
        <v>23</v>
      </c>
      <c r="C23" s="11" t="s">
        <v>41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3" t="s">
        <v>14</v>
      </c>
      <c r="D25" s="10">
        <f>D18+D19+D20+D21+D22+D23+D24</f>
        <v>950</v>
      </c>
      <c r="E25" s="10">
        <f t="shared" ref="E25:H25" si="1">E18+E19+E20+E21+E22+E23+E24</f>
        <v>34.369999999999997</v>
      </c>
      <c r="F25" s="10">
        <f t="shared" si="1"/>
        <v>21.070000000000004</v>
      </c>
      <c r="G25" s="10">
        <f t="shared" si="1"/>
        <v>131.6</v>
      </c>
      <c r="H25" s="10">
        <f t="shared" si="1"/>
        <v>852.14</v>
      </c>
    </row>
    <row r="26" spans="2:8" x14ac:dyDescent="0.25">
      <c r="B26" s="14"/>
      <c r="C26" s="13" t="s">
        <v>18</v>
      </c>
      <c r="D26" s="10">
        <f>D16+D25</f>
        <v>1475</v>
      </c>
      <c r="E26" s="10">
        <f t="shared" ref="E26:H26" si="2">E16+E25</f>
        <v>53.7</v>
      </c>
      <c r="F26" s="10">
        <f t="shared" si="2"/>
        <v>51.47</v>
      </c>
      <c r="G26" s="10">
        <f t="shared" si="2"/>
        <v>224.10999999999999</v>
      </c>
      <c r="H26" s="10">
        <f t="shared" si="2"/>
        <v>1590.9299999999998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7"/>
  <sheetViews>
    <sheetView topLeftCell="A4" zoomScaleNormal="100" workbookViewId="0">
      <selection activeCell="B8" sqref="B8:H27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24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25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ht="30" x14ac:dyDescent="0.25">
      <c r="B11" s="20" t="s">
        <v>26</v>
      </c>
      <c r="C11" s="12" t="s">
        <v>27</v>
      </c>
      <c r="D11" s="16">
        <v>200</v>
      </c>
      <c r="E11" s="16">
        <v>8.3000000000000007</v>
      </c>
      <c r="F11" s="16">
        <v>10.1</v>
      </c>
      <c r="G11" s="16">
        <v>37.6</v>
      </c>
      <c r="H11" s="16">
        <v>274.89999999999998</v>
      </c>
    </row>
    <row r="12" spans="2:24" x14ac:dyDescent="0.25">
      <c r="B12" s="11" t="s">
        <v>22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12</v>
      </c>
      <c r="C13" s="11" t="s">
        <v>5</v>
      </c>
      <c r="D13" s="9">
        <v>95</v>
      </c>
      <c r="E13" s="9">
        <v>7.16</v>
      </c>
      <c r="F13" s="9">
        <v>0.84</v>
      </c>
      <c r="G13" s="9">
        <v>46.55</v>
      </c>
      <c r="H13" s="9">
        <v>222.5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28</v>
      </c>
      <c r="C14" s="11" t="s">
        <v>29</v>
      </c>
      <c r="D14" s="9">
        <v>15</v>
      </c>
      <c r="E14" s="9">
        <v>3.5</v>
      </c>
      <c r="F14" s="9">
        <v>4.4000000000000004</v>
      </c>
      <c r="G14" s="9">
        <v>0</v>
      </c>
      <c r="H14" s="9">
        <v>53.7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16</v>
      </c>
      <c r="C15" s="11" t="s">
        <v>17</v>
      </c>
      <c r="D15" s="9">
        <v>15</v>
      </c>
      <c r="E15" s="9">
        <v>0.15</v>
      </c>
      <c r="F15" s="9">
        <v>10.8</v>
      </c>
      <c r="G15" s="9">
        <v>0.15</v>
      </c>
      <c r="H15" s="9">
        <v>99.15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 t="s">
        <v>12</v>
      </c>
      <c r="C16" s="11" t="s">
        <v>38</v>
      </c>
      <c r="D16" s="9">
        <v>30</v>
      </c>
      <c r="E16" s="9">
        <v>1.95</v>
      </c>
      <c r="F16" s="9">
        <v>8.08</v>
      </c>
      <c r="G16" s="9">
        <v>14.11</v>
      </c>
      <c r="H16" s="9">
        <v>153.29</v>
      </c>
    </row>
    <row r="17" spans="2:8" x14ac:dyDescent="0.25">
      <c r="B17" s="11"/>
      <c r="C17" s="13" t="s">
        <v>4</v>
      </c>
      <c r="D17" s="10">
        <f>D11+D12+D13+D14+D15+D16</f>
        <v>555</v>
      </c>
      <c r="E17" s="10">
        <f t="shared" ref="E17:H17" si="0">E11+E12+E13+E14+E15+E16</f>
        <v>21.259999999999998</v>
      </c>
      <c r="F17" s="10">
        <f t="shared" si="0"/>
        <v>34.22</v>
      </c>
      <c r="G17" s="10">
        <f t="shared" si="0"/>
        <v>104.81</v>
      </c>
      <c r="H17" s="10">
        <f t="shared" si="0"/>
        <v>830.34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30</v>
      </c>
      <c r="C19" s="11" t="s">
        <v>31</v>
      </c>
      <c r="D19" s="9">
        <v>300</v>
      </c>
      <c r="E19" s="9">
        <v>10.02</v>
      </c>
      <c r="F19" s="9">
        <v>6.9</v>
      </c>
      <c r="G19" s="9">
        <v>24.42</v>
      </c>
      <c r="H19" s="9">
        <v>199.7</v>
      </c>
    </row>
    <row r="20" spans="2:8" x14ac:dyDescent="0.25">
      <c r="B20" s="11" t="s">
        <v>32</v>
      </c>
      <c r="C20" s="11" t="s">
        <v>33</v>
      </c>
      <c r="D20" s="9">
        <v>180</v>
      </c>
      <c r="E20" s="9">
        <v>6.48</v>
      </c>
      <c r="F20" s="9">
        <v>5.88</v>
      </c>
      <c r="G20" s="9">
        <v>39.36</v>
      </c>
      <c r="H20" s="9">
        <v>236.16</v>
      </c>
    </row>
    <row r="21" spans="2:8" x14ac:dyDescent="0.25">
      <c r="B21" s="11" t="s">
        <v>34</v>
      </c>
      <c r="C21" s="11" t="s">
        <v>35</v>
      </c>
      <c r="D21" s="9">
        <v>100</v>
      </c>
      <c r="E21" s="9">
        <v>14.2</v>
      </c>
      <c r="F21" s="9">
        <v>2.6</v>
      </c>
      <c r="G21" s="9">
        <v>8.6</v>
      </c>
      <c r="H21" s="9">
        <v>114.2</v>
      </c>
    </row>
    <row r="22" spans="2:8" x14ac:dyDescent="0.25">
      <c r="B22" s="11" t="s">
        <v>42</v>
      </c>
      <c r="C22" s="11" t="s">
        <v>43</v>
      </c>
      <c r="D22" s="9">
        <v>60</v>
      </c>
      <c r="E22" s="9">
        <v>0.5</v>
      </c>
      <c r="F22" s="9">
        <v>6.1</v>
      </c>
      <c r="G22" s="9">
        <v>4.3</v>
      </c>
      <c r="H22" s="9">
        <v>74.3</v>
      </c>
    </row>
    <row r="23" spans="2:8" x14ac:dyDescent="0.25">
      <c r="B23" s="11" t="s">
        <v>21</v>
      </c>
      <c r="C23" s="11" t="s">
        <v>36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11" t="s">
        <v>23</v>
      </c>
      <c r="C24" s="11" t="s">
        <v>41</v>
      </c>
      <c r="D24" s="9">
        <v>200</v>
      </c>
      <c r="E24" s="9">
        <v>0.5</v>
      </c>
      <c r="F24" s="9">
        <v>0</v>
      </c>
      <c r="G24" s="9">
        <v>19.8</v>
      </c>
      <c r="H24" s="9">
        <v>81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/>
      <c r="C26" s="13" t="s">
        <v>14</v>
      </c>
      <c r="D26" s="10">
        <f>D19+D20+D21+D22+D23+D24+D25</f>
        <v>1050</v>
      </c>
      <c r="E26" s="10">
        <f t="shared" ref="E26:H26" si="1">E19+E20+E21+E22+E23+E24+E25</f>
        <v>36.92</v>
      </c>
      <c r="F26" s="10">
        <f t="shared" si="1"/>
        <v>22.6</v>
      </c>
      <c r="G26" s="10">
        <f t="shared" si="1"/>
        <v>140.72999999999999</v>
      </c>
      <c r="H26" s="10">
        <f t="shared" si="1"/>
        <v>912.58</v>
      </c>
    </row>
    <row r="27" spans="2:8" x14ac:dyDescent="0.25">
      <c r="B27" s="14"/>
      <c r="C27" s="13" t="s">
        <v>18</v>
      </c>
      <c r="D27" s="10">
        <f>D17+D26</f>
        <v>1605</v>
      </c>
      <c r="E27" s="10">
        <f t="shared" ref="E27:H27" si="2">E17+E26</f>
        <v>58.18</v>
      </c>
      <c r="F27" s="10">
        <f t="shared" si="2"/>
        <v>56.82</v>
      </c>
      <c r="G27" s="10">
        <f t="shared" si="2"/>
        <v>245.54</v>
      </c>
      <c r="H27" s="10">
        <f t="shared" si="2"/>
        <v>1742.92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2025-03-20T13:18:45Z</dcterms:modified>
</cp:coreProperties>
</file>